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 Pearman\Documents\"/>
    </mc:Choice>
  </mc:AlternateContent>
  <bookViews>
    <workbookView xWindow="480" yWindow="180" windowWidth="19740" windowHeight="7695" activeTab="4"/>
  </bookViews>
  <sheets>
    <sheet name="Intro" sheetId="19" r:id="rId1"/>
    <sheet name="2010 KPI" sheetId="3" r:id="rId2"/>
    <sheet name="2012 KPI" sheetId="11" r:id="rId3"/>
    <sheet name="2014 KPI" sheetId="12" r:id="rId4"/>
    <sheet name="2016 KPI" sheetId="20" r:id="rId5"/>
    <sheet name="Southend Performance" sheetId="13" r:id="rId6"/>
    <sheet name="Southend" sheetId="5" r:id="rId7"/>
    <sheet name="Bournemouth" sheetId="2" r:id="rId8"/>
    <sheet name="Blackpool" sheetId="4" r:id="rId9"/>
    <sheet name="Poole" sheetId="6" r:id="rId10"/>
    <sheet name="North Somerset" sheetId="7" r:id="rId11"/>
    <sheet name="Plymouth" sheetId="8" r:id="rId12"/>
    <sheet name="Essex " sheetId="14" r:id="rId13"/>
    <sheet name="Durham " sheetId="15" r:id="rId14"/>
    <sheet name="Lincolnshire" sheetId="16" r:id="rId15"/>
    <sheet name="Brighton &amp; Hove" sheetId="17" r:id="rId16"/>
    <sheet name="Luton" sheetId="18" r:id="rId17"/>
  </sheets>
  <definedNames>
    <definedName name="_xlnm.Print_Area" localSheetId="0">Intro!$A$1:$N$36</definedName>
  </definedNames>
  <calcPr calcId="152511"/>
</workbook>
</file>

<file path=xl/calcChain.xml><?xml version="1.0" encoding="utf-8"?>
<calcChain xmlns="http://schemas.openxmlformats.org/spreadsheetml/2006/main">
  <c r="C12" i="20" l="1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B12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B11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B10" i="20"/>
  <c r="C9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B9" i="20"/>
  <c r="C8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B8" i="20"/>
  <c r="C7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B7" i="20"/>
  <c r="C6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B6" i="20"/>
  <c r="C5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B5" i="20"/>
  <c r="C4" i="20"/>
  <c r="D4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B4" i="20"/>
  <c r="AA3" i="20"/>
  <c r="C3" i="20"/>
  <c r="D3" i="20"/>
  <c r="E3" i="20"/>
  <c r="F3" i="20"/>
  <c r="G3" i="20"/>
  <c r="H3" i="20"/>
  <c r="I3" i="20"/>
  <c r="J3" i="20"/>
  <c r="K3" i="20"/>
  <c r="L3" i="20"/>
  <c r="M3" i="20"/>
  <c r="N3" i="20"/>
  <c r="O3" i="20"/>
  <c r="P3" i="20"/>
  <c r="Q3" i="20"/>
  <c r="R3" i="20"/>
  <c r="S3" i="20"/>
  <c r="T3" i="20"/>
  <c r="U3" i="20"/>
  <c r="V3" i="20"/>
  <c r="W3" i="20"/>
  <c r="X3" i="20"/>
  <c r="Y3" i="20"/>
  <c r="Z3" i="20"/>
  <c r="B3" i="20"/>
  <c r="C2" i="20"/>
  <c r="D2" i="20"/>
  <c r="E2" i="20"/>
  <c r="F2" i="20"/>
  <c r="G2" i="20"/>
  <c r="H2" i="20"/>
  <c r="I2" i="20"/>
  <c r="J2" i="20"/>
  <c r="K2" i="20"/>
  <c r="L2" i="20"/>
  <c r="M2" i="20"/>
  <c r="N2" i="20"/>
  <c r="O2" i="20"/>
  <c r="P2" i="20"/>
  <c r="Q2" i="20"/>
  <c r="R2" i="20"/>
  <c r="S2" i="20"/>
  <c r="T2" i="20"/>
  <c r="U2" i="20"/>
  <c r="V2" i="20"/>
  <c r="W2" i="20"/>
  <c r="X2" i="20"/>
  <c r="Y2" i="20"/>
  <c r="Z2" i="20"/>
  <c r="AA2" i="20"/>
  <c r="B2" i="20"/>
  <c r="K2" i="12" l="1"/>
  <c r="B2" i="12" l="1"/>
  <c r="C2" i="12"/>
  <c r="D2" i="12"/>
  <c r="E2" i="12"/>
  <c r="F2" i="12"/>
  <c r="G2" i="12"/>
  <c r="H2" i="12"/>
  <c r="I2" i="12"/>
  <c r="J2" i="12"/>
  <c r="B3" i="12"/>
  <c r="C3" i="12"/>
  <c r="D3" i="12"/>
  <c r="E3" i="12"/>
  <c r="F3" i="12"/>
  <c r="G3" i="12"/>
  <c r="H3" i="12"/>
  <c r="I3" i="12"/>
  <c r="J3" i="12"/>
  <c r="K3" i="12"/>
  <c r="C12" i="12" l="1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B12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B11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B10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B9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B8" i="12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B11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B10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B9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B8" i="11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B12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B10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B9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B8" i="3"/>
  <c r="C7" i="12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C4" i="12"/>
  <c r="D4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L3" i="12"/>
  <c r="M3" i="12"/>
  <c r="N3" i="12"/>
  <c r="O3" i="12"/>
  <c r="P3" i="12"/>
  <c r="Q3" i="12"/>
  <c r="R3" i="12"/>
  <c r="S3" i="12"/>
  <c r="T3" i="12"/>
  <c r="U3" i="12"/>
  <c r="V3" i="12"/>
  <c r="W3" i="12"/>
  <c r="X3" i="12"/>
  <c r="Y3" i="12"/>
  <c r="Z3" i="12"/>
  <c r="AA3" i="12"/>
  <c r="B7" i="12"/>
  <c r="B6" i="12"/>
  <c r="B4" i="12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Y4" i="11"/>
  <c r="Z4" i="11"/>
  <c r="AA4" i="11"/>
  <c r="C3" i="11"/>
  <c r="D3" i="11"/>
  <c r="E3" i="11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X3" i="11"/>
  <c r="Y3" i="11"/>
  <c r="Z3" i="11"/>
  <c r="AA3" i="11"/>
  <c r="B7" i="11"/>
  <c r="B6" i="11"/>
  <c r="B5" i="11"/>
  <c r="B4" i="11"/>
  <c r="B3" i="11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B7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B6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B5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B4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B3" i="3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C2" i="11"/>
  <c r="D2" i="11"/>
  <c r="E2" i="11"/>
  <c r="F2" i="11"/>
  <c r="G2" i="11"/>
  <c r="H2" i="1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Y2" i="11"/>
  <c r="Z2" i="11"/>
  <c r="AA2" i="11"/>
  <c r="B2" i="11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B2" i="3"/>
  <c r="C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B4" i="13"/>
  <c r="C3" i="13"/>
  <c r="D3" i="13"/>
  <c r="E3" i="13"/>
  <c r="F3" i="13"/>
  <c r="G3" i="13"/>
  <c r="H3" i="13"/>
  <c r="I3" i="13"/>
  <c r="J3" i="13"/>
  <c r="K3" i="13"/>
  <c r="L3" i="13"/>
  <c r="M3" i="13"/>
  <c r="N3" i="13"/>
  <c r="O3" i="13"/>
  <c r="P3" i="13"/>
  <c r="Q3" i="13"/>
  <c r="R3" i="13"/>
  <c r="S3" i="13"/>
  <c r="T3" i="13"/>
  <c r="U3" i="13"/>
  <c r="V3" i="13"/>
  <c r="W3" i="13"/>
  <c r="X3" i="13"/>
  <c r="Y3" i="13"/>
  <c r="Z3" i="13"/>
  <c r="AA3" i="13"/>
  <c r="B3" i="13"/>
</calcChain>
</file>

<file path=xl/sharedStrings.xml><?xml version="1.0" encoding="utf-8"?>
<sst xmlns="http://schemas.openxmlformats.org/spreadsheetml/2006/main" count="489" uniqueCount="67">
  <si>
    <t>KBI 01 - Overall (local)</t>
  </si>
  <si>
    <t>KBI 02 - Overall (national)</t>
  </si>
  <si>
    <t>KBI 03 - Ease of Access (all)</t>
  </si>
  <si>
    <t>KBI 04 - Ease of Access (disabilities)</t>
  </si>
  <si>
    <t>KBI 05 - Ease of Access (no car)</t>
  </si>
  <si>
    <t>KBI 06 - Local bus services</t>
  </si>
  <si>
    <t>KBI 07 - Local bus services (BVPI 104)</t>
  </si>
  <si>
    <t>KBI 08 - Public transport info (BVPI 103)</t>
  </si>
  <si>
    <t>KBI 09 - Taxi/mini cab services</t>
  </si>
  <si>
    <t>KBI 10 - Community Transport</t>
  </si>
  <si>
    <t>KBI 11 - Pavements &amp; Footpaths</t>
  </si>
  <si>
    <t>KBI 12 - Pavements &amp; Footpaths (aspects)</t>
  </si>
  <si>
    <t>KBI 13 - Cycle routes and facilities</t>
  </si>
  <si>
    <t>KBI 14 - Cycle routes and facilities (aspects)</t>
  </si>
  <si>
    <t>KBI 15 - Rights of Way</t>
  </si>
  <si>
    <t>KBI 16 - Satisfaction - Rights of Way (aspects)</t>
  </si>
  <si>
    <t>KBI 17 - Traffic levels &amp; congestion</t>
  </si>
  <si>
    <t>KBI 18 - Management of roadworks</t>
  </si>
  <si>
    <t>KBI 19 - Traffic management</t>
  </si>
  <si>
    <t>KBI 20 - Road safety locally</t>
  </si>
  <si>
    <t>KBI 21 - Road safety environment</t>
  </si>
  <si>
    <t>KBI 22 - Road safety education</t>
  </si>
  <si>
    <t>KBI 23 - Condition of highways</t>
  </si>
  <si>
    <t>KBI 24 - Highway maintenance</t>
  </si>
  <si>
    <t>KBI 25 - Street lighting</t>
  </si>
  <si>
    <t>KBI 26 - Highway enforcement/obstructions</t>
  </si>
  <si>
    <t>Southend</t>
  </si>
  <si>
    <t>Bournemouth</t>
  </si>
  <si>
    <t>Blackpool</t>
  </si>
  <si>
    <t>Poole</t>
  </si>
  <si>
    <t>North Somerset</t>
  </si>
  <si>
    <t>Plymouth</t>
  </si>
  <si>
    <t>KBI 26 - Highway enforcement/ obstructions</t>
  </si>
  <si>
    <t>Southend - 2010</t>
  </si>
  <si>
    <t>Southend - 2012</t>
  </si>
  <si>
    <t>Southend - 2014</t>
  </si>
  <si>
    <t>Essex</t>
  </si>
  <si>
    <t>Durham</t>
  </si>
  <si>
    <t>Lincolnshire</t>
  </si>
  <si>
    <t>Brighton &amp; Hove</t>
  </si>
  <si>
    <t>Luton</t>
  </si>
  <si>
    <t>Introduction</t>
  </si>
  <si>
    <t>We used CIPFA Toolkit (2009) to ascertain our nearest neighbours and cross-referenced this to Unitary Authorities which is how it was decided at this current time to benchmark against;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</si>
  <si>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Bournemouth – Band 1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</si>
  <si>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Blackpool – Band 2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</si>
  <si>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Poole – Band 1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</si>
  <si>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North Somerset – Band 2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</si>
  <si>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Plymouth – Band 2</t>
    </r>
  </si>
  <si>
    <t>Extending from this we have also used;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</si>
  <si>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Essex – another Band 2 Authority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</si>
  <si>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Durham – Band 3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</si>
  <si>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Lincolnshire – Band 3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</si>
  <si>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Brighton &amp; Hove – used for other Highways Benchmarking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</si>
  <si>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Luton – used for other Highways Benchmarking</t>
    </r>
  </si>
  <si>
    <t>Key</t>
  </si>
  <si>
    <t>Band 1</t>
  </si>
  <si>
    <t>Band 2</t>
  </si>
  <si>
    <t>Band 3</t>
  </si>
  <si>
    <t>Bold</t>
  </si>
  <si>
    <t>Council's which have not provided data for a certain year</t>
  </si>
  <si>
    <t>Any columns with no data have been hidden and below is information on what these are;</t>
  </si>
  <si>
    <t>None</t>
  </si>
  <si>
    <t>Additional Information</t>
  </si>
  <si>
    <t>The score is a percentage out of a 100 and is worked out using an weighting system</t>
  </si>
  <si>
    <t>The surveys are sent out late June every year and returned end of August</t>
  </si>
  <si>
    <t>The areas covered is based on a random sample across the whole Borough and different each year</t>
  </si>
  <si>
    <t>Southend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</si>
</sst>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ED8F8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D2232A"/>
      </left>
      <right style="medium">
        <color rgb="FFD2232A"/>
      </right>
      <top style="medium">
        <color rgb="FFD2232A"/>
      </top>
      <bottom style="medium">
        <color rgb="FFD2232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2232A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0" xfId="0" applyFont="1"/>
    <xf numFmtId="0" fontId="0" fillId="0" borderId="2" xfId="0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6" fillId="0" borderId="2" xfId="0" applyFont="1" applyBorder="1"/>
    <xf numFmtId="0" fontId="0" fillId="0" borderId="0" xfId="0" applyAlignment="1">
      <alignment horizontal="justify" vertical="center"/>
    </xf>
    <xf numFmtId="3" fontId="0" fillId="0" borderId="0" xfId="0" applyNumberFormat="1"/>
    <xf numFmtId="0" fontId="4" fillId="6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0" xfId="0"/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justify" vertic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9" fillId="8" borderId="3" xfId="0" applyFont="1" applyFill="1" applyBorder="1" applyAlignment="1">
      <alignment horizontal="left" vertical="top"/>
    </xf>
    <xf numFmtId="0" fontId="0" fillId="8" borderId="0" xfId="0" applyFont="1" applyFill="1" applyAlignment="1"/>
    <xf numFmtId="0" fontId="0" fillId="0" borderId="2" xfId="0" applyBorder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'2010 KPI'!$A$2</c:f>
              <c:strCache>
                <c:ptCount val="1"/>
                <c:pt idx="0">
                  <c:v>Southend</c:v>
                </c:pt>
              </c:strCache>
            </c:strRef>
          </c:tx>
          <c:marker>
            <c:symbol val="none"/>
          </c:marker>
          <c:cat>
            <c:strRef>
              <c:f>'2010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'2010 KPI'!$B$2:$AA$2</c:f>
              <c:numCache>
                <c:formatCode>General</c:formatCode>
                <c:ptCount val="26"/>
                <c:pt idx="0">
                  <c:v>56</c:v>
                </c:pt>
                <c:pt idx="1">
                  <c:v>56</c:v>
                </c:pt>
                <c:pt idx="2">
                  <c:v>77.7</c:v>
                </c:pt>
                <c:pt idx="3">
                  <c:v>65</c:v>
                </c:pt>
                <c:pt idx="4">
                  <c:v>81.8</c:v>
                </c:pt>
                <c:pt idx="5">
                  <c:v>60.7</c:v>
                </c:pt>
                <c:pt idx="6">
                  <c:v>59.4</c:v>
                </c:pt>
                <c:pt idx="7">
                  <c:v>45.4</c:v>
                </c:pt>
                <c:pt idx="8">
                  <c:v>70.400000000000006</c:v>
                </c:pt>
                <c:pt idx="9">
                  <c:v>55.6</c:v>
                </c:pt>
                <c:pt idx="10">
                  <c:v>51</c:v>
                </c:pt>
                <c:pt idx="11">
                  <c:v>54.5</c:v>
                </c:pt>
                <c:pt idx="12">
                  <c:v>54.7</c:v>
                </c:pt>
                <c:pt idx="13">
                  <c:v>54.6</c:v>
                </c:pt>
                <c:pt idx="14">
                  <c:v>58</c:v>
                </c:pt>
                <c:pt idx="15">
                  <c:v>53.7</c:v>
                </c:pt>
                <c:pt idx="16">
                  <c:v>43.3</c:v>
                </c:pt>
                <c:pt idx="17">
                  <c:v>47.4</c:v>
                </c:pt>
                <c:pt idx="18">
                  <c:v>53.6</c:v>
                </c:pt>
                <c:pt idx="19">
                  <c:v>63</c:v>
                </c:pt>
                <c:pt idx="20">
                  <c:v>56.3</c:v>
                </c:pt>
                <c:pt idx="21">
                  <c:v>51</c:v>
                </c:pt>
                <c:pt idx="22">
                  <c:v>40.799999999999997</c:v>
                </c:pt>
                <c:pt idx="23">
                  <c:v>50.8</c:v>
                </c:pt>
                <c:pt idx="24">
                  <c:v>69.099999999999994</c:v>
                </c:pt>
                <c:pt idx="25">
                  <c:v>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'2010 KPI'!$A$3</c:f>
              <c:strCache>
                <c:ptCount val="1"/>
                <c:pt idx="0">
                  <c:v>Bournemouth</c:v>
                </c:pt>
              </c:strCache>
            </c:strRef>
          </c:tx>
          <c:marker>
            <c:symbol val="none"/>
          </c:marker>
          <c:cat>
            <c:strRef>
              <c:f>'2010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'2010 KPI'!$B$3:$AA$3</c:f>
              <c:numCache>
                <c:formatCode>General</c:formatCode>
                <c:ptCount val="26"/>
                <c:pt idx="0">
                  <c:v>57.2</c:v>
                </c:pt>
                <c:pt idx="1">
                  <c:v>57.3</c:v>
                </c:pt>
                <c:pt idx="2">
                  <c:v>77.2</c:v>
                </c:pt>
                <c:pt idx="3">
                  <c:v>70</c:v>
                </c:pt>
                <c:pt idx="4">
                  <c:v>79.2</c:v>
                </c:pt>
                <c:pt idx="5">
                  <c:v>69.2</c:v>
                </c:pt>
                <c:pt idx="6">
                  <c:v>67.2</c:v>
                </c:pt>
                <c:pt idx="7">
                  <c:v>53</c:v>
                </c:pt>
                <c:pt idx="8">
                  <c:v>72.5</c:v>
                </c:pt>
                <c:pt idx="9">
                  <c:v>55.7</c:v>
                </c:pt>
                <c:pt idx="10">
                  <c:v>57.3</c:v>
                </c:pt>
                <c:pt idx="11">
                  <c:v>59.4</c:v>
                </c:pt>
                <c:pt idx="12">
                  <c:v>52.3</c:v>
                </c:pt>
                <c:pt idx="13">
                  <c:v>49</c:v>
                </c:pt>
                <c:pt idx="14">
                  <c:v>58.3</c:v>
                </c:pt>
                <c:pt idx="15">
                  <c:v>56.8</c:v>
                </c:pt>
                <c:pt idx="16">
                  <c:v>39.5</c:v>
                </c:pt>
                <c:pt idx="17">
                  <c:v>42.7</c:v>
                </c:pt>
                <c:pt idx="18">
                  <c:v>56</c:v>
                </c:pt>
                <c:pt idx="19">
                  <c:v>60.8</c:v>
                </c:pt>
                <c:pt idx="20">
                  <c:v>56.2</c:v>
                </c:pt>
                <c:pt idx="21">
                  <c:v>45.7</c:v>
                </c:pt>
                <c:pt idx="22">
                  <c:v>40.1</c:v>
                </c:pt>
                <c:pt idx="23">
                  <c:v>52.5</c:v>
                </c:pt>
                <c:pt idx="24">
                  <c:v>70.7</c:v>
                </c:pt>
                <c:pt idx="25">
                  <c:v>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'2010 KPI'!$A$4</c:f>
              <c:strCache>
                <c:ptCount val="1"/>
                <c:pt idx="0">
                  <c:v>Blackpool</c:v>
                </c:pt>
              </c:strCache>
            </c:strRef>
          </c:tx>
          <c:marker>
            <c:symbol val="none"/>
          </c:marker>
          <c:cat>
            <c:strRef>
              <c:f>'2010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'2010 KPI'!$B$4:$AA$4</c:f>
              <c:numCache>
                <c:formatCode>General</c:formatCode>
                <c:ptCount val="26"/>
                <c:pt idx="0">
                  <c:v>56</c:v>
                </c:pt>
                <c:pt idx="1">
                  <c:v>55.9</c:v>
                </c:pt>
                <c:pt idx="2">
                  <c:v>76.8</c:v>
                </c:pt>
                <c:pt idx="3">
                  <c:v>69.900000000000006</c:v>
                </c:pt>
                <c:pt idx="4">
                  <c:v>73.099999999999994</c:v>
                </c:pt>
                <c:pt idx="5">
                  <c:v>65.099999999999994</c:v>
                </c:pt>
                <c:pt idx="6">
                  <c:v>63.3</c:v>
                </c:pt>
                <c:pt idx="7">
                  <c:v>55.7</c:v>
                </c:pt>
                <c:pt idx="8">
                  <c:v>72.5</c:v>
                </c:pt>
                <c:pt idx="9">
                  <c:v>57.9</c:v>
                </c:pt>
                <c:pt idx="10">
                  <c:v>48.7</c:v>
                </c:pt>
                <c:pt idx="11">
                  <c:v>53.1</c:v>
                </c:pt>
                <c:pt idx="12">
                  <c:v>55.6</c:v>
                </c:pt>
                <c:pt idx="13">
                  <c:v>51.7</c:v>
                </c:pt>
                <c:pt idx="14">
                  <c:v>57</c:v>
                </c:pt>
                <c:pt idx="15">
                  <c:v>55.3</c:v>
                </c:pt>
                <c:pt idx="16">
                  <c:v>49.7</c:v>
                </c:pt>
                <c:pt idx="17">
                  <c:v>50.2</c:v>
                </c:pt>
                <c:pt idx="18">
                  <c:v>54.3</c:v>
                </c:pt>
                <c:pt idx="19">
                  <c:v>59.8</c:v>
                </c:pt>
                <c:pt idx="20">
                  <c:v>57.6</c:v>
                </c:pt>
                <c:pt idx="21">
                  <c:v>56.9</c:v>
                </c:pt>
                <c:pt idx="22">
                  <c:v>28.9</c:v>
                </c:pt>
                <c:pt idx="23">
                  <c:v>44.7</c:v>
                </c:pt>
                <c:pt idx="24">
                  <c:v>70.5</c:v>
                </c:pt>
                <c:pt idx="25">
                  <c:v>49.5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'2010 KPI'!$A$5</c:f>
              <c:strCache>
                <c:ptCount val="1"/>
                <c:pt idx="0">
                  <c:v>Poole</c:v>
                </c:pt>
              </c:strCache>
            </c:strRef>
          </c:tx>
          <c:marker>
            <c:symbol val="none"/>
          </c:marker>
          <c:cat>
            <c:strRef>
              <c:f>'2010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'2010 KPI'!$B$5:$AA$5</c:f>
              <c:numCache>
                <c:formatCode>General</c:formatCode>
                <c:ptCount val="26"/>
                <c:pt idx="0">
                  <c:v>59.8</c:v>
                </c:pt>
                <c:pt idx="1">
                  <c:v>59.9</c:v>
                </c:pt>
                <c:pt idx="2">
                  <c:v>78.5</c:v>
                </c:pt>
                <c:pt idx="3">
                  <c:v>70.8</c:v>
                </c:pt>
                <c:pt idx="4">
                  <c:v>72.7</c:v>
                </c:pt>
                <c:pt idx="5">
                  <c:v>60.4</c:v>
                </c:pt>
                <c:pt idx="6">
                  <c:v>62.2</c:v>
                </c:pt>
                <c:pt idx="7">
                  <c:v>52.5</c:v>
                </c:pt>
                <c:pt idx="8">
                  <c:v>68.2</c:v>
                </c:pt>
                <c:pt idx="9">
                  <c:v>57.8</c:v>
                </c:pt>
                <c:pt idx="10">
                  <c:v>64.400000000000006</c:v>
                </c:pt>
                <c:pt idx="11">
                  <c:v>63.7</c:v>
                </c:pt>
                <c:pt idx="12">
                  <c:v>58.1</c:v>
                </c:pt>
                <c:pt idx="13">
                  <c:v>56.2</c:v>
                </c:pt>
                <c:pt idx="14">
                  <c:v>62.9</c:v>
                </c:pt>
                <c:pt idx="15">
                  <c:v>59.4</c:v>
                </c:pt>
                <c:pt idx="16">
                  <c:v>46.3</c:v>
                </c:pt>
                <c:pt idx="17">
                  <c:v>49.7</c:v>
                </c:pt>
                <c:pt idx="18">
                  <c:v>56.5</c:v>
                </c:pt>
                <c:pt idx="19">
                  <c:v>64.900000000000006</c:v>
                </c:pt>
                <c:pt idx="20">
                  <c:v>59.5</c:v>
                </c:pt>
                <c:pt idx="21">
                  <c:v>53.1</c:v>
                </c:pt>
                <c:pt idx="22">
                  <c:v>47.5</c:v>
                </c:pt>
                <c:pt idx="23">
                  <c:v>56.5</c:v>
                </c:pt>
                <c:pt idx="24">
                  <c:v>73.8</c:v>
                </c:pt>
                <c:pt idx="25">
                  <c:v>56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'2010 KPI'!$A$6</c:f>
              <c:strCache>
                <c:ptCount val="1"/>
                <c:pt idx="0">
                  <c:v>North Somerset</c:v>
                </c:pt>
              </c:strCache>
            </c:strRef>
          </c:tx>
          <c:marker>
            <c:symbol val="none"/>
          </c:marker>
          <c:cat>
            <c:strRef>
              <c:f>'2010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'2010 KPI'!$B$6:$AA$6</c:f>
              <c:numCache>
                <c:formatCode>General</c:formatCode>
                <c:ptCount val="26"/>
                <c:pt idx="0">
                  <c:v>53.9</c:v>
                </c:pt>
                <c:pt idx="1">
                  <c:v>54</c:v>
                </c:pt>
                <c:pt idx="2">
                  <c:v>78.400000000000006</c:v>
                </c:pt>
                <c:pt idx="3">
                  <c:v>71.400000000000006</c:v>
                </c:pt>
                <c:pt idx="4">
                  <c:v>77.7</c:v>
                </c:pt>
                <c:pt idx="5">
                  <c:v>57.7</c:v>
                </c:pt>
                <c:pt idx="6">
                  <c:v>54.5</c:v>
                </c:pt>
                <c:pt idx="7">
                  <c:v>38.5</c:v>
                </c:pt>
                <c:pt idx="8">
                  <c:v>64.900000000000006</c:v>
                </c:pt>
                <c:pt idx="9">
                  <c:v>56.3</c:v>
                </c:pt>
                <c:pt idx="10">
                  <c:v>55.7</c:v>
                </c:pt>
                <c:pt idx="11">
                  <c:v>58.1</c:v>
                </c:pt>
                <c:pt idx="12">
                  <c:v>56.3</c:v>
                </c:pt>
                <c:pt idx="13">
                  <c:v>54.2</c:v>
                </c:pt>
                <c:pt idx="14">
                  <c:v>58</c:v>
                </c:pt>
                <c:pt idx="15">
                  <c:v>55.2</c:v>
                </c:pt>
                <c:pt idx="16">
                  <c:v>38.799999999999997</c:v>
                </c:pt>
                <c:pt idx="17">
                  <c:v>48.3</c:v>
                </c:pt>
                <c:pt idx="18">
                  <c:v>51.3</c:v>
                </c:pt>
                <c:pt idx="19">
                  <c:v>58.6</c:v>
                </c:pt>
                <c:pt idx="20">
                  <c:v>54.8</c:v>
                </c:pt>
                <c:pt idx="21">
                  <c:v>48.1</c:v>
                </c:pt>
                <c:pt idx="22">
                  <c:v>32.200000000000003</c:v>
                </c:pt>
                <c:pt idx="23">
                  <c:v>50.8</c:v>
                </c:pt>
                <c:pt idx="24">
                  <c:v>68.099999999999994</c:v>
                </c:pt>
                <c:pt idx="25">
                  <c:v>48.8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'2010 KPI'!$A$7</c:f>
              <c:strCache>
                <c:ptCount val="1"/>
                <c:pt idx="0">
                  <c:v>Plymouth</c:v>
                </c:pt>
              </c:strCache>
            </c:strRef>
          </c:tx>
          <c:marker>
            <c:symbol val="none"/>
          </c:marker>
          <c:cat>
            <c:strRef>
              <c:f>'2010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'2010 KPI'!$B$7:$AA$7</c:f>
              <c:numCache>
                <c:formatCode>General</c:formatCode>
                <c:ptCount val="26"/>
                <c:pt idx="0">
                  <c:v>55.8</c:v>
                </c:pt>
                <c:pt idx="1">
                  <c:v>55.8</c:v>
                </c:pt>
                <c:pt idx="2">
                  <c:v>76.5</c:v>
                </c:pt>
                <c:pt idx="3">
                  <c:v>66.7</c:v>
                </c:pt>
                <c:pt idx="4">
                  <c:v>76.099999999999994</c:v>
                </c:pt>
                <c:pt idx="5">
                  <c:v>65.599999999999994</c:v>
                </c:pt>
                <c:pt idx="6">
                  <c:v>65.2</c:v>
                </c:pt>
                <c:pt idx="7">
                  <c:v>53.4</c:v>
                </c:pt>
                <c:pt idx="8">
                  <c:v>70.8</c:v>
                </c:pt>
                <c:pt idx="9">
                  <c:v>59.5</c:v>
                </c:pt>
                <c:pt idx="10">
                  <c:v>52.3</c:v>
                </c:pt>
                <c:pt idx="11">
                  <c:v>55</c:v>
                </c:pt>
                <c:pt idx="12">
                  <c:v>53.1</c:v>
                </c:pt>
                <c:pt idx="13">
                  <c:v>52.3</c:v>
                </c:pt>
                <c:pt idx="14">
                  <c:v>59.1</c:v>
                </c:pt>
                <c:pt idx="15">
                  <c:v>57.5</c:v>
                </c:pt>
                <c:pt idx="16">
                  <c:v>41.6</c:v>
                </c:pt>
                <c:pt idx="17">
                  <c:v>51.1</c:v>
                </c:pt>
                <c:pt idx="18">
                  <c:v>59.4</c:v>
                </c:pt>
                <c:pt idx="19">
                  <c:v>61.1</c:v>
                </c:pt>
                <c:pt idx="20">
                  <c:v>58.1</c:v>
                </c:pt>
                <c:pt idx="21">
                  <c:v>51.1</c:v>
                </c:pt>
                <c:pt idx="22">
                  <c:v>29.5</c:v>
                </c:pt>
                <c:pt idx="23">
                  <c:v>50</c:v>
                </c:pt>
                <c:pt idx="24">
                  <c:v>70.8</c:v>
                </c:pt>
                <c:pt idx="25">
                  <c:v>50.1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'2010 KPI'!$A$8</c:f>
              <c:strCache>
                <c:ptCount val="1"/>
                <c:pt idx="0">
                  <c:v>Essex</c:v>
                </c:pt>
              </c:strCache>
            </c:strRef>
          </c:tx>
          <c:marker>
            <c:symbol val="none"/>
          </c:marker>
          <c:cat>
            <c:strRef>
              <c:f>'2010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'2010 KPI'!$B$8:$AA$8</c:f>
              <c:numCache>
                <c:formatCode>General</c:formatCode>
                <c:ptCount val="26"/>
                <c:pt idx="0">
                  <c:v>53</c:v>
                </c:pt>
                <c:pt idx="1">
                  <c:v>53.1</c:v>
                </c:pt>
                <c:pt idx="2">
                  <c:v>75.7</c:v>
                </c:pt>
                <c:pt idx="3">
                  <c:v>67.400000000000006</c:v>
                </c:pt>
                <c:pt idx="4">
                  <c:v>68.099999999999994</c:v>
                </c:pt>
                <c:pt idx="5">
                  <c:v>57.1</c:v>
                </c:pt>
                <c:pt idx="6">
                  <c:v>48.2</c:v>
                </c:pt>
                <c:pt idx="7">
                  <c:v>39.200000000000003</c:v>
                </c:pt>
                <c:pt idx="8">
                  <c:v>66.900000000000006</c:v>
                </c:pt>
                <c:pt idx="9">
                  <c:v>57.5</c:v>
                </c:pt>
                <c:pt idx="10">
                  <c:v>52.7</c:v>
                </c:pt>
                <c:pt idx="11">
                  <c:v>55.1</c:v>
                </c:pt>
                <c:pt idx="12">
                  <c:v>48.8</c:v>
                </c:pt>
                <c:pt idx="13">
                  <c:v>45.1</c:v>
                </c:pt>
                <c:pt idx="14">
                  <c:v>55.8</c:v>
                </c:pt>
                <c:pt idx="15">
                  <c:v>50.4</c:v>
                </c:pt>
                <c:pt idx="16">
                  <c:v>42</c:v>
                </c:pt>
                <c:pt idx="17">
                  <c:v>47.9</c:v>
                </c:pt>
                <c:pt idx="18">
                  <c:v>53.1</c:v>
                </c:pt>
                <c:pt idx="19">
                  <c:v>58.3</c:v>
                </c:pt>
                <c:pt idx="20">
                  <c:v>53.2</c:v>
                </c:pt>
                <c:pt idx="21">
                  <c:v>49.8</c:v>
                </c:pt>
                <c:pt idx="22">
                  <c:v>33.5</c:v>
                </c:pt>
                <c:pt idx="23">
                  <c:v>47.7</c:v>
                </c:pt>
                <c:pt idx="24">
                  <c:v>64.2</c:v>
                </c:pt>
                <c:pt idx="25">
                  <c:v>49.2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'2010 KPI'!$A$9</c:f>
              <c:strCache>
                <c:ptCount val="1"/>
                <c:pt idx="0">
                  <c:v>Durham</c:v>
                </c:pt>
              </c:strCache>
            </c:strRef>
          </c:tx>
          <c:marker>
            <c:symbol val="none"/>
          </c:marker>
          <c:cat>
            <c:strRef>
              <c:f>'2010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'2010 KPI'!$B$9:$AA$9</c:f>
              <c:numCache>
                <c:formatCode>General</c:formatCode>
                <c:ptCount val="26"/>
                <c:pt idx="0">
                  <c:v>55.9</c:v>
                </c:pt>
                <c:pt idx="1">
                  <c:v>55.8</c:v>
                </c:pt>
                <c:pt idx="2">
                  <c:v>77.8</c:v>
                </c:pt>
                <c:pt idx="3">
                  <c:v>73.400000000000006</c:v>
                </c:pt>
                <c:pt idx="4">
                  <c:v>72.2</c:v>
                </c:pt>
                <c:pt idx="5">
                  <c:v>56.4</c:v>
                </c:pt>
                <c:pt idx="6">
                  <c:v>52.4</c:v>
                </c:pt>
                <c:pt idx="7">
                  <c:v>37.9</c:v>
                </c:pt>
                <c:pt idx="8">
                  <c:v>65.900000000000006</c:v>
                </c:pt>
                <c:pt idx="9">
                  <c:v>56</c:v>
                </c:pt>
                <c:pt idx="10">
                  <c:v>52.9</c:v>
                </c:pt>
                <c:pt idx="11">
                  <c:v>52.5</c:v>
                </c:pt>
                <c:pt idx="12">
                  <c:v>55.2</c:v>
                </c:pt>
                <c:pt idx="13">
                  <c:v>50.9</c:v>
                </c:pt>
                <c:pt idx="14">
                  <c:v>59.2</c:v>
                </c:pt>
                <c:pt idx="15">
                  <c:v>52.6</c:v>
                </c:pt>
                <c:pt idx="16">
                  <c:v>52</c:v>
                </c:pt>
                <c:pt idx="17">
                  <c:v>48</c:v>
                </c:pt>
                <c:pt idx="18">
                  <c:v>56</c:v>
                </c:pt>
                <c:pt idx="19">
                  <c:v>58.6</c:v>
                </c:pt>
                <c:pt idx="20">
                  <c:v>55.2</c:v>
                </c:pt>
                <c:pt idx="21">
                  <c:v>54.9</c:v>
                </c:pt>
                <c:pt idx="22">
                  <c:v>37.5</c:v>
                </c:pt>
                <c:pt idx="23">
                  <c:v>48.3</c:v>
                </c:pt>
                <c:pt idx="24">
                  <c:v>70.599999999999994</c:v>
                </c:pt>
                <c:pt idx="25">
                  <c:v>47.9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'2010 KPI'!$A$10</c:f>
              <c:strCache>
                <c:ptCount val="1"/>
                <c:pt idx="0">
                  <c:v>Lincolnshire</c:v>
                </c:pt>
              </c:strCache>
            </c:strRef>
          </c:tx>
          <c:marker>
            <c:symbol val="none"/>
          </c:marker>
          <c:cat>
            <c:strRef>
              <c:f>'2010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'2010 KPI'!$B$10:$AA$10</c:f>
              <c:numCache>
                <c:formatCode>General</c:formatCode>
                <c:ptCount val="26"/>
                <c:pt idx="0">
                  <c:v>53.9</c:v>
                </c:pt>
                <c:pt idx="1">
                  <c:v>53.9</c:v>
                </c:pt>
                <c:pt idx="2">
                  <c:v>74.599999999999994</c:v>
                </c:pt>
                <c:pt idx="3">
                  <c:v>68.3</c:v>
                </c:pt>
                <c:pt idx="4">
                  <c:v>75.900000000000006</c:v>
                </c:pt>
                <c:pt idx="5">
                  <c:v>57.3</c:v>
                </c:pt>
                <c:pt idx="6">
                  <c:v>54.9</c:v>
                </c:pt>
                <c:pt idx="7">
                  <c:v>39</c:v>
                </c:pt>
                <c:pt idx="8">
                  <c:v>65.5</c:v>
                </c:pt>
                <c:pt idx="9">
                  <c:v>58.6</c:v>
                </c:pt>
                <c:pt idx="10">
                  <c:v>55.5</c:v>
                </c:pt>
                <c:pt idx="11">
                  <c:v>54.4</c:v>
                </c:pt>
                <c:pt idx="12">
                  <c:v>51.8</c:v>
                </c:pt>
                <c:pt idx="13">
                  <c:v>47.9</c:v>
                </c:pt>
                <c:pt idx="14">
                  <c:v>56.4</c:v>
                </c:pt>
                <c:pt idx="15">
                  <c:v>52.7</c:v>
                </c:pt>
                <c:pt idx="16">
                  <c:v>41.6</c:v>
                </c:pt>
                <c:pt idx="17">
                  <c:v>46.9</c:v>
                </c:pt>
                <c:pt idx="18">
                  <c:v>49</c:v>
                </c:pt>
                <c:pt idx="19">
                  <c:v>56.5</c:v>
                </c:pt>
                <c:pt idx="20">
                  <c:v>53.5</c:v>
                </c:pt>
                <c:pt idx="21">
                  <c:v>53.8</c:v>
                </c:pt>
                <c:pt idx="22">
                  <c:v>35.299999999999997</c:v>
                </c:pt>
                <c:pt idx="23">
                  <c:v>48.6</c:v>
                </c:pt>
                <c:pt idx="24">
                  <c:v>66.5</c:v>
                </c:pt>
                <c:pt idx="25">
                  <c:v>47.6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'2010 KPI'!$A$11</c:f>
              <c:strCache>
                <c:ptCount val="1"/>
                <c:pt idx="0">
                  <c:v>Brighton &amp; Hove</c:v>
                </c:pt>
              </c:strCache>
            </c:strRef>
          </c:tx>
          <c:marker>
            <c:symbol val="none"/>
          </c:marker>
          <c:cat>
            <c:strRef>
              <c:f>'2010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'2010 KPI'!$B$11:$AA$11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'2010 KPI'!$A$12</c:f>
              <c:strCache>
                <c:ptCount val="1"/>
                <c:pt idx="0">
                  <c:v>Luton</c:v>
                </c:pt>
              </c:strCache>
            </c:strRef>
          </c:tx>
          <c:marker>
            <c:symbol val="none"/>
          </c:marker>
          <c:cat>
            <c:strRef>
              <c:f>'2010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'2010 KPI'!$B$12:$AA$12</c:f>
              <c:numCache>
                <c:formatCode>General</c:formatCode>
                <c:ptCount val="26"/>
                <c:pt idx="0">
                  <c:v>54.5</c:v>
                </c:pt>
                <c:pt idx="1">
                  <c:v>54.5</c:v>
                </c:pt>
                <c:pt idx="2">
                  <c:v>74.3</c:v>
                </c:pt>
                <c:pt idx="3">
                  <c:v>66</c:v>
                </c:pt>
                <c:pt idx="4">
                  <c:v>73.099999999999994</c:v>
                </c:pt>
                <c:pt idx="5">
                  <c:v>59.5</c:v>
                </c:pt>
                <c:pt idx="6">
                  <c:v>47.5</c:v>
                </c:pt>
                <c:pt idx="7">
                  <c:v>36.299999999999997</c:v>
                </c:pt>
                <c:pt idx="8">
                  <c:v>68.900000000000006</c:v>
                </c:pt>
                <c:pt idx="9">
                  <c:v>58.6</c:v>
                </c:pt>
                <c:pt idx="10">
                  <c:v>55.3</c:v>
                </c:pt>
                <c:pt idx="11">
                  <c:v>52.7</c:v>
                </c:pt>
                <c:pt idx="12">
                  <c:v>53.5</c:v>
                </c:pt>
                <c:pt idx="13">
                  <c:v>49</c:v>
                </c:pt>
                <c:pt idx="14">
                  <c:v>56.2</c:v>
                </c:pt>
                <c:pt idx="15">
                  <c:v>51.3</c:v>
                </c:pt>
                <c:pt idx="16">
                  <c:v>38.700000000000003</c:v>
                </c:pt>
                <c:pt idx="17">
                  <c:v>45.3</c:v>
                </c:pt>
                <c:pt idx="18">
                  <c:v>47.7</c:v>
                </c:pt>
                <c:pt idx="19">
                  <c:v>55.4</c:v>
                </c:pt>
                <c:pt idx="20">
                  <c:v>51.7</c:v>
                </c:pt>
                <c:pt idx="21">
                  <c:v>44.9</c:v>
                </c:pt>
                <c:pt idx="22">
                  <c:v>39</c:v>
                </c:pt>
                <c:pt idx="23">
                  <c:v>48.4</c:v>
                </c:pt>
                <c:pt idx="24">
                  <c:v>66.5</c:v>
                </c:pt>
                <c:pt idx="25">
                  <c:v>47.8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130656"/>
        <c:axId val="296126736"/>
      </c:lineChart>
      <c:catAx>
        <c:axId val="296130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6126736"/>
        <c:crosses val="autoZero"/>
        <c:auto val="1"/>
        <c:lblAlgn val="ctr"/>
        <c:lblOffset val="100"/>
        <c:noMultiLvlLbl val="0"/>
      </c:catAx>
      <c:valAx>
        <c:axId val="296126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130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'2012 KPI'!$A$2</c:f>
              <c:strCache>
                <c:ptCount val="1"/>
                <c:pt idx="0">
                  <c:v>Southend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KPI'!$B$2:$AA$2</c:f>
              <c:numCache>
                <c:formatCode>General</c:formatCode>
                <c:ptCount val="26"/>
                <c:pt idx="0">
                  <c:v>53.6</c:v>
                </c:pt>
                <c:pt idx="1">
                  <c:v>53.5</c:v>
                </c:pt>
                <c:pt idx="2">
                  <c:v>77.599999999999994</c:v>
                </c:pt>
                <c:pt idx="3">
                  <c:v>71.2</c:v>
                </c:pt>
                <c:pt idx="4">
                  <c:v>74.099999999999994</c:v>
                </c:pt>
                <c:pt idx="5">
                  <c:v>59.7</c:v>
                </c:pt>
                <c:pt idx="6">
                  <c:v>56.1</c:v>
                </c:pt>
                <c:pt idx="7">
                  <c:v>41.7</c:v>
                </c:pt>
                <c:pt idx="8">
                  <c:v>69.8</c:v>
                </c:pt>
                <c:pt idx="9">
                  <c:v>59.2</c:v>
                </c:pt>
                <c:pt idx="10">
                  <c:v>47.6</c:v>
                </c:pt>
                <c:pt idx="11">
                  <c:v>53.7</c:v>
                </c:pt>
                <c:pt idx="12">
                  <c:v>54.4</c:v>
                </c:pt>
                <c:pt idx="13">
                  <c:v>53.5</c:v>
                </c:pt>
                <c:pt idx="14">
                  <c:v>56.6</c:v>
                </c:pt>
                <c:pt idx="15">
                  <c:v>52.1</c:v>
                </c:pt>
                <c:pt idx="16">
                  <c:v>43</c:v>
                </c:pt>
                <c:pt idx="17">
                  <c:v>46.8</c:v>
                </c:pt>
                <c:pt idx="18">
                  <c:v>53.2</c:v>
                </c:pt>
                <c:pt idx="19">
                  <c:v>59.9</c:v>
                </c:pt>
                <c:pt idx="20">
                  <c:v>55.1</c:v>
                </c:pt>
                <c:pt idx="21">
                  <c:v>52.5</c:v>
                </c:pt>
                <c:pt idx="22">
                  <c:v>35.299999999999997</c:v>
                </c:pt>
                <c:pt idx="23">
                  <c:v>48.3</c:v>
                </c:pt>
                <c:pt idx="24">
                  <c:v>62.9</c:v>
                </c:pt>
                <c:pt idx="25">
                  <c:v>50.7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'2012 KPI'!$A$3</c:f>
              <c:strCache>
                <c:ptCount val="1"/>
                <c:pt idx="0">
                  <c:v>Bournemouth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KPI'!$B$3:$AA$3</c:f>
              <c:numCache>
                <c:formatCode>General</c:formatCode>
                <c:ptCount val="26"/>
                <c:pt idx="0">
                  <c:v>58.2</c:v>
                </c:pt>
                <c:pt idx="1">
                  <c:v>58.3</c:v>
                </c:pt>
                <c:pt idx="2">
                  <c:v>79.099999999999994</c:v>
                </c:pt>
                <c:pt idx="3">
                  <c:v>70.3</c:v>
                </c:pt>
                <c:pt idx="4">
                  <c:v>79.2</c:v>
                </c:pt>
                <c:pt idx="5">
                  <c:v>70.3</c:v>
                </c:pt>
                <c:pt idx="6">
                  <c:v>78.900000000000006</c:v>
                </c:pt>
                <c:pt idx="7">
                  <c:v>68.2</c:v>
                </c:pt>
                <c:pt idx="8">
                  <c:v>71.400000000000006</c:v>
                </c:pt>
                <c:pt idx="9">
                  <c:v>55</c:v>
                </c:pt>
                <c:pt idx="10">
                  <c:v>59</c:v>
                </c:pt>
                <c:pt idx="11">
                  <c:v>60</c:v>
                </c:pt>
                <c:pt idx="12">
                  <c:v>52.6</c:v>
                </c:pt>
                <c:pt idx="13">
                  <c:v>53</c:v>
                </c:pt>
                <c:pt idx="14">
                  <c:v>55.6</c:v>
                </c:pt>
                <c:pt idx="15">
                  <c:v>56.4</c:v>
                </c:pt>
                <c:pt idx="16">
                  <c:v>49</c:v>
                </c:pt>
                <c:pt idx="17">
                  <c:v>54.8</c:v>
                </c:pt>
                <c:pt idx="18">
                  <c:v>58.8</c:v>
                </c:pt>
                <c:pt idx="19">
                  <c:v>65</c:v>
                </c:pt>
                <c:pt idx="20">
                  <c:v>60.7</c:v>
                </c:pt>
                <c:pt idx="21">
                  <c:v>54.2</c:v>
                </c:pt>
                <c:pt idx="22">
                  <c:v>39.1</c:v>
                </c:pt>
                <c:pt idx="23">
                  <c:v>53.2</c:v>
                </c:pt>
                <c:pt idx="24">
                  <c:v>73</c:v>
                </c:pt>
                <c:pt idx="25">
                  <c:v>55.2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'2012 KPI'!$A$4</c:f>
              <c:strCache>
                <c:ptCount val="1"/>
                <c:pt idx="0">
                  <c:v>Blackpool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KPI'!$B$4:$AA$4</c:f>
              <c:numCache>
                <c:formatCode>General</c:formatCode>
                <c:ptCount val="26"/>
                <c:pt idx="0">
                  <c:v>55.6</c:v>
                </c:pt>
                <c:pt idx="1">
                  <c:v>55.5</c:v>
                </c:pt>
                <c:pt idx="2">
                  <c:v>76.7</c:v>
                </c:pt>
                <c:pt idx="3">
                  <c:v>68.400000000000006</c:v>
                </c:pt>
                <c:pt idx="4">
                  <c:v>70.8</c:v>
                </c:pt>
                <c:pt idx="5">
                  <c:v>61.2</c:v>
                </c:pt>
                <c:pt idx="6">
                  <c:v>56.5</c:v>
                </c:pt>
                <c:pt idx="7">
                  <c:v>44</c:v>
                </c:pt>
                <c:pt idx="8">
                  <c:v>71.3</c:v>
                </c:pt>
                <c:pt idx="9">
                  <c:v>56.1</c:v>
                </c:pt>
                <c:pt idx="10">
                  <c:v>51.8</c:v>
                </c:pt>
                <c:pt idx="11">
                  <c:v>51</c:v>
                </c:pt>
                <c:pt idx="12">
                  <c:v>53.2</c:v>
                </c:pt>
                <c:pt idx="13">
                  <c:v>54.7</c:v>
                </c:pt>
                <c:pt idx="14">
                  <c:v>57.3</c:v>
                </c:pt>
                <c:pt idx="15">
                  <c:v>53.7</c:v>
                </c:pt>
                <c:pt idx="16">
                  <c:v>47.7</c:v>
                </c:pt>
                <c:pt idx="17">
                  <c:v>50.3</c:v>
                </c:pt>
                <c:pt idx="18">
                  <c:v>54.4</c:v>
                </c:pt>
                <c:pt idx="19">
                  <c:v>60.2</c:v>
                </c:pt>
                <c:pt idx="20">
                  <c:v>57.5</c:v>
                </c:pt>
                <c:pt idx="21">
                  <c:v>54.7</c:v>
                </c:pt>
                <c:pt idx="22">
                  <c:v>31</c:v>
                </c:pt>
                <c:pt idx="23">
                  <c:v>43.4</c:v>
                </c:pt>
                <c:pt idx="24">
                  <c:v>75</c:v>
                </c:pt>
                <c:pt idx="25">
                  <c:v>48.3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'2012 KPI'!$A$5</c:f>
              <c:strCache>
                <c:ptCount val="1"/>
                <c:pt idx="0">
                  <c:v>Poole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KPI'!$B$5:$AA$5</c:f>
              <c:numCache>
                <c:formatCode>General</c:formatCode>
                <c:ptCount val="26"/>
                <c:pt idx="0">
                  <c:v>59.1</c:v>
                </c:pt>
                <c:pt idx="1">
                  <c:v>59.2</c:v>
                </c:pt>
                <c:pt idx="2">
                  <c:v>79.599999999999994</c:v>
                </c:pt>
                <c:pt idx="3">
                  <c:v>72.099999999999994</c:v>
                </c:pt>
                <c:pt idx="4">
                  <c:v>82.1</c:v>
                </c:pt>
                <c:pt idx="5">
                  <c:v>62.2</c:v>
                </c:pt>
                <c:pt idx="6">
                  <c:v>58.5</c:v>
                </c:pt>
                <c:pt idx="7">
                  <c:v>51</c:v>
                </c:pt>
                <c:pt idx="8">
                  <c:v>68.900000000000006</c:v>
                </c:pt>
                <c:pt idx="9">
                  <c:v>57.3</c:v>
                </c:pt>
                <c:pt idx="10">
                  <c:v>64.7</c:v>
                </c:pt>
                <c:pt idx="11">
                  <c:v>61.2</c:v>
                </c:pt>
                <c:pt idx="12">
                  <c:v>58.9</c:v>
                </c:pt>
                <c:pt idx="13">
                  <c:v>57.4</c:v>
                </c:pt>
                <c:pt idx="14">
                  <c:v>64.099999999999994</c:v>
                </c:pt>
                <c:pt idx="15">
                  <c:v>57.5</c:v>
                </c:pt>
                <c:pt idx="16">
                  <c:v>45.2</c:v>
                </c:pt>
                <c:pt idx="17">
                  <c:v>52.9</c:v>
                </c:pt>
                <c:pt idx="18">
                  <c:v>54.9</c:v>
                </c:pt>
                <c:pt idx="19">
                  <c:v>64</c:v>
                </c:pt>
                <c:pt idx="20">
                  <c:v>58.8</c:v>
                </c:pt>
                <c:pt idx="21">
                  <c:v>51.9</c:v>
                </c:pt>
                <c:pt idx="22">
                  <c:v>46.1</c:v>
                </c:pt>
                <c:pt idx="23">
                  <c:v>53.9</c:v>
                </c:pt>
                <c:pt idx="24">
                  <c:v>72.900000000000006</c:v>
                </c:pt>
                <c:pt idx="25">
                  <c:v>53.4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'2012 KPI'!$A$6</c:f>
              <c:strCache>
                <c:ptCount val="1"/>
                <c:pt idx="0">
                  <c:v>North Somerset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KPI'!$B$6:$AA$6</c:f>
              <c:numCache>
                <c:formatCode>General</c:formatCode>
                <c:ptCount val="26"/>
                <c:pt idx="0">
                  <c:v>52.6</c:v>
                </c:pt>
                <c:pt idx="1">
                  <c:v>52.7</c:v>
                </c:pt>
                <c:pt idx="2">
                  <c:v>79</c:v>
                </c:pt>
                <c:pt idx="3">
                  <c:v>73.900000000000006</c:v>
                </c:pt>
                <c:pt idx="4">
                  <c:v>72.5</c:v>
                </c:pt>
                <c:pt idx="5">
                  <c:v>55.4</c:v>
                </c:pt>
                <c:pt idx="6">
                  <c:v>50.9</c:v>
                </c:pt>
                <c:pt idx="7">
                  <c:v>41.7</c:v>
                </c:pt>
                <c:pt idx="8">
                  <c:v>62.7</c:v>
                </c:pt>
                <c:pt idx="9">
                  <c:v>58.2</c:v>
                </c:pt>
                <c:pt idx="10">
                  <c:v>53.6</c:v>
                </c:pt>
                <c:pt idx="11">
                  <c:v>55.6</c:v>
                </c:pt>
                <c:pt idx="12">
                  <c:v>55.4</c:v>
                </c:pt>
                <c:pt idx="13">
                  <c:v>53.9</c:v>
                </c:pt>
                <c:pt idx="14">
                  <c:v>56.5</c:v>
                </c:pt>
                <c:pt idx="15">
                  <c:v>54.3</c:v>
                </c:pt>
                <c:pt idx="16">
                  <c:v>46.7</c:v>
                </c:pt>
                <c:pt idx="17">
                  <c:v>53.6</c:v>
                </c:pt>
                <c:pt idx="18">
                  <c:v>53.5</c:v>
                </c:pt>
                <c:pt idx="19">
                  <c:v>58.7</c:v>
                </c:pt>
                <c:pt idx="20">
                  <c:v>54.1</c:v>
                </c:pt>
                <c:pt idx="21">
                  <c:v>48.8</c:v>
                </c:pt>
                <c:pt idx="22">
                  <c:v>26.6</c:v>
                </c:pt>
                <c:pt idx="23">
                  <c:v>46.1</c:v>
                </c:pt>
                <c:pt idx="24">
                  <c:v>60.9</c:v>
                </c:pt>
                <c:pt idx="25">
                  <c:v>47.9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'2012 KPI'!$A$7</c:f>
              <c:strCache>
                <c:ptCount val="1"/>
                <c:pt idx="0">
                  <c:v>Plymouth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KPI'!$B$7:$AA$7</c:f>
              <c:numCache>
                <c:formatCode>General</c:formatCode>
                <c:ptCount val="26"/>
                <c:pt idx="0">
                  <c:v>54.7</c:v>
                </c:pt>
                <c:pt idx="1">
                  <c:v>54.6</c:v>
                </c:pt>
                <c:pt idx="2">
                  <c:v>78</c:v>
                </c:pt>
                <c:pt idx="3">
                  <c:v>70.7</c:v>
                </c:pt>
                <c:pt idx="4">
                  <c:v>78</c:v>
                </c:pt>
                <c:pt idx="5">
                  <c:v>61.1</c:v>
                </c:pt>
                <c:pt idx="6">
                  <c:v>61.4</c:v>
                </c:pt>
                <c:pt idx="7">
                  <c:v>48.4</c:v>
                </c:pt>
                <c:pt idx="8">
                  <c:v>70.3</c:v>
                </c:pt>
                <c:pt idx="9">
                  <c:v>54.7</c:v>
                </c:pt>
                <c:pt idx="10">
                  <c:v>52.3</c:v>
                </c:pt>
                <c:pt idx="11">
                  <c:v>54</c:v>
                </c:pt>
                <c:pt idx="12">
                  <c:v>55.5</c:v>
                </c:pt>
                <c:pt idx="13">
                  <c:v>53.5</c:v>
                </c:pt>
                <c:pt idx="14">
                  <c:v>56.1</c:v>
                </c:pt>
                <c:pt idx="15">
                  <c:v>54.8</c:v>
                </c:pt>
                <c:pt idx="16">
                  <c:v>48.4</c:v>
                </c:pt>
                <c:pt idx="17">
                  <c:v>52.6</c:v>
                </c:pt>
                <c:pt idx="18">
                  <c:v>59.5</c:v>
                </c:pt>
                <c:pt idx="19">
                  <c:v>59.5</c:v>
                </c:pt>
                <c:pt idx="20">
                  <c:v>57.1</c:v>
                </c:pt>
                <c:pt idx="21">
                  <c:v>50.6</c:v>
                </c:pt>
                <c:pt idx="22">
                  <c:v>28.1</c:v>
                </c:pt>
                <c:pt idx="23">
                  <c:v>46.5</c:v>
                </c:pt>
                <c:pt idx="24">
                  <c:v>70.900000000000006</c:v>
                </c:pt>
                <c:pt idx="25">
                  <c:v>50.3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'2012 KPI'!$A$8</c:f>
              <c:strCache>
                <c:ptCount val="1"/>
                <c:pt idx="0">
                  <c:v>Essex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KPI'!$B$8:$AA$8</c:f>
              <c:numCache>
                <c:formatCode>General</c:formatCode>
                <c:ptCount val="26"/>
                <c:pt idx="0">
                  <c:v>52.8</c:v>
                </c:pt>
                <c:pt idx="1">
                  <c:v>52.8</c:v>
                </c:pt>
                <c:pt idx="2">
                  <c:v>77.599999999999994</c:v>
                </c:pt>
                <c:pt idx="3">
                  <c:v>71.8</c:v>
                </c:pt>
                <c:pt idx="4">
                  <c:v>76.3</c:v>
                </c:pt>
                <c:pt idx="5">
                  <c:v>59.5</c:v>
                </c:pt>
                <c:pt idx="6">
                  <c:v>55.2</c:v>
                </c:pt>
                <c:pt idx="7">
                  <c:v>40.4</c:v>
                </c:pt>
                <c:pt idx="8">
                  <c:v>67.400000000000006</c:v>
                </c:pt>
                <c:pt idx="9">
                  <c:v>55.8</c:v>
                </c:pt>
                <c:pt idx="10">
                  <c:v>50.3</c:v>
                </c:pt>
                <c:pt idx="11">
                  <c:v>54</c:v>
                </c:pt>
                <c:pt idx="12">
                  <c:v>50.7</c:v>
                </c:pt>
                <c:pt idx="13">
                  <c:v>49.6</c:v>
                </c:pt>
                <c:pt idx="14">
                  <c:v>56.2</c:v>
                </c:pt>
                <c:pt idx="15">
                  <c:v>52.8</c:v>
                </c:pt>
                <c:pt idx="16">
                  <c:v>45.1</c:v>
                </c:pt>
                <c:pt idx="17">
                  <c:v>48.1</c:v>
                </c:pt>
                <c:pt idx="18">
                  <c:v>54.5</c:v>
                </c:pt>
                <c:pt idx="19">
                  <c:v>59.3</c:v>
                </c:pt>
                <c:pt idx="20">
                  <c:v>54.8</c:v>
                </c:pt>
                <c:pt idx="21">
                  <c:v>49.3</c:v>
                </c:pt>
                <c:pt idx="22">
                  <c:v>27.5</c:v>
                </c:pt>
                <c:pt idx="23">
                  <c:v>45.2</c:v>
                </c:pt>
                <c:pt idx="24">
                  <c:v>64.900000000000006</c:v>
                </c:pt>
                <c:pt idx="25">
                  <c:v>48.3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'2012 KPI'!$A$9</c:f>
              <c:strCache>
                <c:ptCount val="1"/>
                <c:pt idx="0">
                  <c:v>Durham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KPI'!$B$9:$AA$9</c:f>
              <c:numCache>
                <c:formatCode>General</c:formatCode>
                <c:ptCount val="26"/>
                <c:pt idx="0">
                  <c:v>58.4</c:v>
                </c:pt>
                <c:pt idx="1">
                  <c:v>58.3</c:v>
                </c:pt>
                <c:pt idx="2">
                  <c:v>79.099999999999994</c:v>
                </c:pt>
                <c:pt idx="3">
                  <c:v>71</c:v>
                </c:pt>
                <c:pt idx="4">
                  <c:v>71.900000000000006</c:v>
                </c:pt>
                <c:pt idx="5">
                  <c:v>54.9</c:v>
                </c:pt>
                <c:pt idx="6">
                  <c:v>48.1</c:v>
                </c:pt>
                <c:pt idx="7">
                  <c:v>44.8</c:v>
                </c:pt>
                <c:pt idx="8">
                  <c:v>69.3</c:v>
                </c:pt>
                <c:pt idx="9">
                  <c:v>60.7</c:v>
                </c:pt>
                <c:pt idx="10">
                  <c:v>54.4</c:v>
                </c:pt>
                <c:pt idx="11">
                  <c:v>53.3</c:v>
                </c:pt>
                <c:pt idx="12">
                  <c:v>57.1</c:v>
                </c:pt>
                <c:pt idx="13">
                  <c:v>52.4</c:v>
                </c:pt>
                <c:pt idx="14">
                  <c:v>62.1</c:v>
                </c:pt>
                <c:pt idx="15">
                  <c:v>55</c:v>
                </c:pt>
                <c:pt idx="16">
                  <c:v>58.7</c:v>
                </c:pt>
                <c:pt idx="17">
                  <c:v>52.3</c:v>
                </c:pt>
                <c:pt idx="18">
                  <c:v>59.7</c:v>
                </c:pt>
                <c:pt idx="19">
                  <c:v>61</c:v>
                </c:pt>
                <c:pt idx="20">
                  <c:v>57.4</c:v>
                </c:pt>
                <c:pt idx="21">
                  <c:v>53.4</c:v>
                </c:pt>
                <c:pt idx="22">
                  <c:v>37.700000000000003</c:v>
                </c:pt>
                <c:pt idx="23">
                  <c:v>47.8</c:v>
                </c:pt>
                <c:pt idx="24">
                  <c:v>72.900000000000006</c:v>
                </c:pt>
                <c:pt idx="25">
                  <c:v>49.8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'2012 KPI'!$A$10</c:f>
              <c:strCache>
                <c:ptCount val="1"/>
                <c:pt idx="0">
                  <c:v>Lincolnshire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KPI'!$B$10:$AA$10</c:f>
              <c:numCache>
                <c:formatCode>General</c:formatCode>
                <c:ptCount val="26"/>
                <c:pt idx="0">
                  <c:v>53.5</c:v>
                </c:pt>
                <c:pt idx="1">
                  <c:v>53.5</c:v>
                </c:pt>
                <c:pt idx="2">
                  <c:v>77.7</c:v>
                </c:pt>
                <c:pt idx="3">
                  <c:v>72.5</c:v>
                </c:pt>
                <c:pt idx="4">
                  <c:v>68.900000000000006</c:v>
                </c:pt>
                <c:pt idx="5">
                  <c:v>55.4</c:v>
                </c:pt>
                <c:pt idx="6">
                  <c:v>51.5</c:v>
                </c:pt>
                <c:pt idx="7">
                  <c:v>36.299999999999997</c:v>
                </c:pt>
                <c:pt idx="8">
                  <c:v>62.1</c:v>
                </c:pt>
                <c:pt idx="9">
                  <c:v>56.9</c:v>
                </c:pt>
                <c:pt idx="10">
                  <c:v>54.8</c:v>
                </c:pt>
                <c:pt idx="11">
                  <c:v>56.2</c:v>
                </c:pt>
                <c:pt idx="12">
                  <c:v>49.3</c:v>
                </c:pt>
                <c:pt idx="13">
                  <c:v>50.4</c:v>
                </c:pt>
                <c:pt idx="14">
                  <c:v>57.6</c:v>
                </c:pt>
                <c:pt idx="15">
                  <c:v>51.7</c:v>
                </c:pt>
                <c:pt idx="16">
                  <c:v>49.5</c:v>
                </c:pt>
                <c:pt idx="17">
                  <c:v>53.2</c:v>
                </c:pt>
                <c:pt idx="18">
                  <c:v>52.2</c:v>
                </c:pt>
                <c:pt idx="19">
                  <c:v>57.8</c:v>
                </c:pt>
                <c:pt idx="20">
                  <c:v>54.1</c:v>
                </c:pt>
                <c:pt idx="21">
                  <c:v>53.6</c:v>
                </c:pt>
                <c:pt idx="22">
                  <c:v>30.5</c:v>
                </c:pt>
                <c:pt idx="23">
                  <c:v>48</c:v>
                </c:pt>
                <c:pt idx="24">
                  <c:v>66</c:v>
                </c:pt>
                <c:pt idx="25">
                  <c:v>48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'2012 KPI'!$A$11</c:f>
              <c:strCache>
                <c:ptCount val="1"/>
                <c:pt idx="0">
                  <c:v>Brighton &amp; Hove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KPI'!$B$11:$AA$11</c:f>
              <c:numCache>
                <c:formatCode>General</c:formatCode>
                <c:ptCount val="26"/>
                <c:pt idx="0">
                  <c:v>59.2</c:v>
                </c:pt>
                <c:pt idx="1">
                  <c:v>59</c:v>
                </c:pt>
                <c:pt idx="2">
                  <c:v>79.099999999999994</c:v>
                </c:pt>
                <c:pt idx="3">
                  <c:v>74.3</c:v>
                </c:pt>
                <c:pt idx="4">
                  <c:v>81.7</c:v>
                </c:pt>
                <c:pt idx="5">
                  <c:v>73.099999999999994</c:v>
                </c:pt>
                <c:pt idx="6">
                  <c:v>80.7</c:v>
                </c:pt>
                <c:pt idx="7">
                  <c:v>69.900000000000006</c:v>
                </c:pt>
                <c:pt idx="8">
                  <c:v>74.8</c:v>
                </c:pt>
                <c:pt idx="9">
                  <c:v>57.6</c:v>
                </c:pt>
                <c:pt idx="10">
                  <c:v>59.6</c:v>
                </c:pt>
                <c:pt idx="11">
                  <c:v>58</c:v>
                </c:pt>
                <c:pt idx="12">
                  <c:v>56.2</c:v>
                </c:pt>
                <c:pt idx="13">
                  <c:v>55.9</c:v>
                </c:pt>
                <c:pt idx="14">
                  <c:v>63.2</c:v>
                </c:pt>
                <c:pt idx="15">
                  <c:v>57.7</c:v>
                </c:pt>
                <c:pt idx="16">
                  <c:v>45.2</c:v>
                </c:pt>
                <c:pt idx="17">
                  <c:v>45.3</c:v>
                </c:pt>
                <c:pt idx="18">
                  <c:v>56.4</c:v>
                </c:pt>
                <c:pt idx="19">
                  <c:v>60.4</c:v>
                </c:pt>
                <c:pt idx="20">
                  <c:v>57.8</c:v>
                </c:pt>
                <c:pt idx="21">
                  <c:v>53.2</c:v>
                </c:pt>
                <c:pt idx="22">
                  <c:v>47.7</c:v>
                </c:pt>
                <c:pt idx="23">
                  <c:v>53</c:v>
                </c:pt>
                <c:pt idx="24">
                  <c:v>69.5</c:v>
                </c:pt>
                <c:pt idx="25">
                  <c:v>52.7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'2012 KPI'!$A$12</c:f>
              <c:strCache>
                <c:ptCount val="1"/>
                <c:pt idx="0">
                  <c:v>Luton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KPI'!$B$12:$AA$12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125952"/>
        <c:axId val="296131832"/>
      </c:lineChart>
      <c:catAx>
        <c:axId val="29612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6131832"/>
        <c:crosses val="autoZero"/>
        <c:auto val="1"/>
        <c:lblAlgn val="ctr"/>
        <c:lblOffset val="100"/>
        <c:noMultiLvlLbl val="0"/>
      </c:catAx>
      <c:valAx>
        <c:axId val="296131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12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'2012 KPI'!$A$2</c:f>
              <c:strCache>
                <c:ptCount val="1"/>
                <c:pt idx="0">
                  <c:v>Southend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KPI'!$B$2:$AA$2</c:f>
              <c:numCache>
                <c:formatCode>General</c:formatCode>
                <c:ptCount val="26"/>
                <c:pt idx="0">
                  <c:v>53.6</c:v>
                </c:pt>
                <c:pt idx="1">
                  <c:v>53.5</c:v>
                </c:pt>
                <c:pt idx="2">
                  <c:v>77.599999999999994</c:v>
                </c:pt>
                <c:pt idx="3">
                  <c:v>71.2</c:v>
                </c:pt>
                <c:pt idx="4">
                  <c:v>74.099999999999994</c:v>
                </c:pt>
                <c:pt idx="5">
                  <c:v>59.7</c:v>
                </c:pt>
                <c:pt idx="6">
                  <c:v>56.1</c:v>
                </c:pt>
                <c:pt idx="7">
                  <c:v>41.7</c:v>
                </c:pt>
                <c:pt idx="8">
                  <c:v>69.8</c:v>
                </c:pt>
                <c:pt idx="9">
                  <c:v>59.2</c:v>
                </c:pt>
                <c:pt idx="10">
                  <c:v>47.6</c:v>
                </c:pt>
                <c:pt idx="11">
                  <c:v>53.7</c:v>
                </c:pt>
                <c:pt idx="12">
                  <c:v>54.4</c:v>
                </c:pt>
                <c:pt idx="13">
                  <c:v>53.5</c:v>
                </c:pt>
                <c:pt idx="14">
                  <c:v>56.6</c:v>
                </c:pt>
                <c:pt idx="15">
                  <c:v>52.1</c:v>
                </c:pt>
                <c:pt idx="16">
                  <c:v>43</c:v>
                </c:pt>
                <c:pt idx="17">
                  <c:v>46.8</c:v>
                </c:pt>
                <c:pt idx="18">
                  <c:v>53.2</c:v>
                </c:pt>
                <c:pt idx="19">
                  <c:v>59.9</c:v>
                </c:pt>
                <c:pt idx="20">
                  <c:v>55.1</c:v>
                </c:pt>
                <c:pt idx="21">
                  <c:v>52.5</c:v>
                </c:pt>
                <c:pt idx="22">
                  <c:v>35.299999999999997</c:v>
                </c:pt>
                <c:pt idx="23">
                  <c:v>48.3</c:v>
                </c:pt>
                <c:pt idx="24">
                  <c:v>62.9</c:v>
                </c:pt>
                <c:pt idx="25">
                  <c:v>50.7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'2012 KPI'!$A$3</c:f>
              <c:strCache>
                <c:ptCount val="1"/>
                <c:pt idx="0">
                  <c:v>Bournemouth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KPI'!$B$3:$AA$3</c:f>
              <c:numCache>
                <c:formatCode>General</c:formatCode>
                <c:ptCount val="26"/>
                <c:pt idx="0">
                  <c:v>58.2</c:v>
                </c:pt>
                <c:pt idx="1">
                  <c:v>58.3</c:v>
                </c:pt>
                <c:pt idx="2">
                  <c:v>79.099999999999994</c:v>
                </c:pt>
                <c:pt idx="3">
                  <c:v>70.3</c:v>
                </c:pt>
                <c:pt idx="4">
                  <c:v>79.2</c:v>
                </c:pt>
                <c:pt idx="5">
                  <c:v>70.3</c:v>
                </c:pt>
                <c:pt idx="6">
                  <c:v>78.900000000000006</c:v>
                </c:pt>
                <c:pt idx="7">
                  <c:v>68.2</c:v>
                </c:pt>
                <c:pt idx="8">
                  <c:v>71.400000000000006</c:v>
                </c:pt>
                <c:pt idx="9">
                  <c:v>55</c:v>
                </c:pt>
                <c:pt idx="10">
                  <c:v>59</c:v>
                </c:pt>
                <c:pt idx="11">
                  <c:v>60</c:v>
                </c:pt>
                <c:pt idx="12">
                  <c:v>52.6</c:v>
                </c:pt>
                <c:pt idx="13">
                  <c:v>53</c:v>
                </c:pt>
                <c:pt idx="14">
                  <c:v>55.6</c:v>
                </c:pt>
                <c:pt idx="15">
                  <c:v>56.4</c:v>
                </c:pt>
                <c:pt idx="16">
                  <c:v>49</c:v>
                </c:pt>
                <c:pt idx="17">
                  <c:v>54.8</c:v>
                </c:pt>
                <c:pt idx="18">
                  <c:v>58.8</c:v>
                </c:pt>
                <c:pt idx="19">
                  <c:v>65</c:v>
                </c:pt>
                <c:pt idx="20">
                  <c:v>60.7</c:v>
                </c:pt>
                <c:pt idx="21">
                  <c:v>54.2</c:v>
                </c:pt>
                <c:pt idx="22">
                  <c:v>39.1</c:v>
                </c:pt>
                <c:pt idx="23">
                  <c:v>53.2</c:v>
                </c:pt>
                <c:pt idx="24">
                  <c:v>73</c:v>
                </c:pt>
                <c:pt idx="25">
                  <c:v>55.2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'2012 KPI'!$A$4</c:f>
              <c:strCache>
                <c:ptCount val="1"/>
                <c:pt idx="0">
                  <c:v>Blackpool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KPI'!$B$4:$AA$4</c:f>
              <c:numCache>
                <c:formatCode>General</c:formatCode>
                <c:ptCount val="26"/>
                <c:pt idx="0">
                  <c:v>55.6</c:v>
                </c:pt>
                <c:pt idx="1">
                  <c:v>55.5</c:v>
                </c:pt>
                <c:pt idx="2">
                  <c:v>76.7</c:v>
                </c:pt>
                <c:pt idx="3">
                  <c:v>68.400000000000006</c:v>
                </c:pt>
                <c:pt idx="4">
                  <c:v>70.8</c:v>
                </c:pt>
                <c:pt idx="5">
                  <c:v>61.2</c:v>
                </c:pt>
                <c:pt idx="6">
                  <c:v>56.5</c:v>
                </c:pt>
                <c:pt idx="7">
                  <c:v>44</c:v>
                </c:pt>
                <c:pt idx="8">
                  <c:v>71.3</c:v>
                </c:pt>
                <c:pt idx="9">
                  <c:v>56.1</c:v>
                </c:pt>
                <c:pt idx="10">
                  <c:v>51.8</c:v>
                </c:pt>
                <c:pt idx="11">
                  <c:v>51</c:v>
                </c:pt>
                <c:pt idx="12">
                  <c:v>53.2</c:v>
                </c:pt>
                <c:pt idx="13">
                  <c:v>54.7</c:v>
                </c:pt>
                <c:pt idx="14">
                  <c:v>57.3</c:v>
                </c:pt>
                <c:pt idx="15">
                  <c:v>53.7</c:v>
                </c:pt>
                <c:pt idx="16">
                  <c:v>47.7</c:v>
                </c:pt>
                <c:pt idx="17">
                  <c:v>50.3</c:v>
                </c:pt>
                <c:pt idx="18">
                  <c:v>54.4</c:v>
                </c:pt>
                <c:pt idx="19">
                  <c:v>60.2</c:v>
                </c:pt>
                <c:pt idx="20">
                  <c:v>57.5</c:v>
                </c:pt>
                <c:pt idx="21">
                  <c:v>54.7</c:v>
                </c:pt>
                <c:pt idx="22">
                  <c:v>31</c:v>
                </c:pt>
                <c:pt idx="23">
                  <c:v>43.4</c:v>
                </c:pt>
                <c:pt idx="24">
                  <c:v>75</c:v>
                </c:pt>
                <c:pt idx="25">
                  <c:v>48.3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'2012 KPI'!$A$5</c:f>
              <c:strCache>
                <c:ptCount val="1"/>
                <c:pt idx="0">
                  <c:v>Poole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KPI'!$B$5:$AA$5</c:f>
              <c:numCache>
                <c:formatCode>General</c:formatCode>
                <c:ptCount val="26"/>
                <c:pt idx="0">
                  <c:v>59.1</c:v>
                </c:pt>
                <c:pt idx="1">
                  <c:v>59.2</c:v>
                </c:pt>
                <c:pt idx="2">
                  <c:v>79.599999999999994</c:v>
                </c:pt>
                <c:pt idx="3">
                  <c:v>72.099999999999994</c:v>
                </c:pt>
                <c:pt idx="4">
                  <c:v>82.1</c:v>
                </c:pt>
                <c:pt idx="5">
                  <c:v>62.2</c:v>
                </c:pt>
                <c:pt idx="6">
                  <c:v>58.5</c:v>
                </c:pt>
                <c:pt idx="7">
                  <c:v>51</c:v>
                </c:pt>
                <c:pt idx="8">
                  <c:v>68.900000000000006</c:v>
                </c:pt>
                <c:pt idx="9">
                  <c:v>57.3</c:v>
                </c:pt>
                <c:pt idx="10">
                  <c:v>64.7</c:v>
                </c:pt>
                <c:pt idx="11">
                  <c:v>61.2</c:v>
                </c:pt>
                <c:pt idx="12">
                  <c:v>58.9</c:v>
                </c:pt>
                <c:pt idx="13">
                  <c:v>57.4</c:v>
                </c:pt>
                <c:pt idx="14">
                  <c:v>64.099999999999994</c:v>
                </c:pt>
                <c:pt idx="15">
                  <c:v>57.5</c:v>
                </c:pt>
                <c:pt idx="16">
                  <c:v>45.2</c:v>
                </c:pt>
                <c:pt idx="17">
                  <c:v>52.9</c:v>
                </c:pt>
                <c:pt idx="18">
                  <c:v>54.9</c:v>
                </c:pt>
                <c:pt idx="19">
                  <c:v>64</c:v>
                </c:pt>
                <c:pt idx="20">
                  <c:v>58.8</c:v>
                </c:pt>
                <c:pt idx="21">
                  <c:v>51.9</c:v>
                </c:pt>
                <c:pt idx="22">
                  <c:v>46.1</c:v>
                </c:pt>
                <c:pt idx="23">
                  <c:v>53.9</c:v>
                </c:pt>
                <c:pt idx="24">
                  <c:v>72.900000000000006</c:v>
                </c:pt>
                <c:pt idx="25">
                  <c:v>53.4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'2012 KPI'!$A$6</c:f>
              <c:strCache>
                <c:ptCount val="1"/>
                <c:pt idx="0">
                  <c:v>North Somerset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KPI'!$B$6:$AA$6</c:f>
              <c:numCache>
                <c:formatCode>General</c:formatCode>
                <c:ptCount val="26"/>
                <c:pt idx="0">
                  <c:v>52.6</c:v>
                </c:pt>
                <c:pt idx="1">
                  <c:v>52.7</c:v>
                </c:pt>
                <c:pt idx="2">
                  <c:v>79</c:v>
                </c:pt>
                <c:pt idx="3">
                  <c:v>73.900000000000006</c:v>
                </c:pt>
                <c:pt idx="4">
                  <c:v>72.5</c:v>
                </c:pt>
                <c:pt idx="5">
                  <c:v>55.4</c:v>
                </c:pt>
                <c:pt idx="6">
                  <c:v>50.9</c:v>
                </c:pt>
                <c:pt idx="7">
                  <c:v>41.7</c:v>
                </c:pt>
                <c:pt idx="8">
                  <c:v>62.7</c:v>
                </c:pt>
                <c:pt idx="9">
                  <c:v>58.2</c:v>
                </c:pt>
                <c:pt idx="10">
                  <c:v>53.6</c:v>
                </c:pt>
                <c:pt idx="11">
                  <c:v>55.6</c:v>
                </c:pt>
                <c:pt idx="12">
                  <c:v>55.4</c:v>
                </c:pt>
                <c:pt idx="13">
                  <c:v>53.9</c:v>
                </c:pt>
                <c:pt idx="14">
                  <c:v>56.5</c:v>
                </c:pt>
                <c:pt idx="15">
                  <c:v>54.3</c:v>
                </c:pt>
                <c:pt idx="16">
                  <c:v>46.7</c:v>
                </c:pt>
                <c:pt idx="17">
                  <c:v>53.6</c:v>
                </c:pt>
                <c:pt idx="18">
                  <c:v>53.5</c:v>
                </c:pt>
                <c:pt idx="19">
                  <c:v>58.7</c:v>
                </c:pt>
                <c:pt idx="20">
                  <c:v>54.1</c:v>
                </c:pt>
                <c:pt idx="21">
                  <c:v>48.8</c:v>
                </c:pt>
                <c:pt idx="22">
                  <c:v>26.6</c:v>
                </c:pt>
                <c:pt idx="23">
                  <c:v>46.1</c:v>
                </c:pt>
                <c:pt idx="24">
                  <c:v>60.9</c:v>
                </c:pt>
                <c:pt idx="25">
                  <c:v>47.9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'2012 KPI'!$A$7</c:f>
              <c:strCache>
                <c:ptCount val="1"/>
                <c:pt idx="0">
                  <c:v>Plymouth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KPI'!$B$7:$AA$7</c:f>
              <c:numCache>
                <c:formatCode>General</c:formatCode>
                <c:ptCount val="26"/>
                <c:pt idx="0">
                  <c:v>54.7</c:v>
                </c:pt>
                <c:pt idx="1">
                  <c:v>54.6</c:v>
                </c:pt>
                <c:pt idx="2">
                  <c:v>78</c:v>
                </c:pt>
                <c:pt idx="3">
                  <c:v>70.7</c:v>
                </c:pt>
                <c:pt idx="4">
                  <c:v>78</c:v>
                </c:pt>
                <c:pt idx="5">
                  <c:v>61.1</c:v>
                </c:pt>
                <c:pt idx="6">
                  <c:v>61.4</c:v>
                </c:pt>
                <c:pt idx="7">
                  <c:v>48.4</c:v>
                </c:pt>
                <c:pt idx="8">
                  <c:v>70.3</c:v>
                </c:pt>
                <c:pt idx="9">
                  <c:v>54.7</c:v>
                </c:pt>
                <c:pt idx="10">
                  <c:v>52.3</c:v>
                </c:pt>
                <c:pt idx="11">
                  <c:v>54</c:v>
                </c:pt>
                <c:pt idx="12">
                  <c:v>55.5</c:v>
                </c:pt>
                <c:pt idx="13">
                  <c:v>53.5</c:v>
                </c:pt>
                <c:pt idx="14">
                  <c:v>56.1</c:v>
                </c:pt>
                <c:pt idx="15">
                  <c:v>54.8</c:v>
                </c:pt>
                <c:pt idx="16">
                  <c:v>48.4</c:v>
                </c:pt>
                <c:pt idx="17">
                  <c:v>52.6</c:v>
                </c:pt>
                <c:pt idx="18">
                  <c:v>59.5</c:v>
                </c:pt>
                <c:pt idx="19">
                  <c:v>59.5</c:v>
                </c:pt>
                <c:pt idx="20">
                  <c:v>57.1</c:v>
                </c:pt>
                <c:pt idx="21">
                  <c:v>50.6</c:v>
                </c:pt>
                <c:pt idx="22">
                  <c:v>28.1</c:v>
                </c:pt>
                <c:pt idx="23">
                  <c:v>46.5</c:v>
                </c:pt>
                <c:pt idx="24">
                  <c:v>70.900000000000006</c:v>
                </c:pt>
                <c:pt idx="25">
                  <c:v>50.3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'2012 KPI'!$A$8</c:f>
              <c:strCache>
                <c:ptCount val="1"/>
                <c:pt idx="0">
                  <c:v>Essex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KPI'!$B$8:$AA$8</c:f>
              <c:numCache>
                <c:formatCode>General</c:formatCode>
                <c:ptCount val="26"/>
                <c:pt idx="0">
                  <c:v>52.8</c:v>
                </c:pt>
                <c:pt idx="1">
                  <c:v>52.8</c:v>
                </c:pt>
                <c:pt idx="2">
                  <c:v>77.599999999999994</c:v>
                </c:pt>
                <c:pt idx="3">
                  <c:v>71.8</c:v>
                </c:pt>
                <c:pt idx="4">
                  <c:v>76.3</c:v>
                </c:pt>
                <c:pt idx="5">
                  <c:v>59.5</c:v>
                </c:pt>
                <c:pt idx="6">
                  <c:v>55.2</c:v>
                </c:pt>
                <c:pt idx="7">
                  <c:v>40.4</c:v>
                </c:pt>
                <c:pt idx="8">
                  <c:v>67.400000000000006</c:v>
                </c:pt>
                <c:pt idx="9">
                  <c:v>55.8</c:v>
                </c:pt>
                <c:pt idx="10">
                  <c:v>50.3</c:v>
                </c:pt>
                <c:pt idx="11">
                  <c:v>54</c:v>
                </c:pt>
                <c:pt idx="12">
                  <c:v>50.7</c:v>
                </c:pt>
                <c:pt idx="13">
                  <c:v>49.6</c:v>
                </c:pt>
                <c:pt idx="14">
                  <c:v>56.2</c:v>
                </c:pt>
                <c:pt idx="15">
                  <c:v>52.8</c:v>
                </c:pt>
                <c:pt idx="16">
                  <c:v>45.1</c:v>
                </c:pt>
                <c:pt idx="17">
                  <c:v>48.1</c:v>
                </c:pt>
                <c:pt idx="18">
                  <c:v>54.5</c:v>
                </c:pt>
                <c:pt idx="19">
                  <c:v>59.3</c:v>
                </c:pt>
                <c:pt idx="20">
                  <c:v>54.8</c:v>
                </c:pt>
                <c:pt idx="21">
                  <c:v>49.3</c:v>
                </c:pt>
                <c:pt idx="22">
                  <c:v>27.5</c:v>
                </c:pt>
                <c:pt idx="23">
                  <c:v>45.2</c:v>
                </c:pt>
                <c:pt idx="24">
                  <c:v>64.900000000000006</c:v>
                </c:pt>
                <c:pt idx="25">
                  <c:v>48.3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'2012 KPI'!$A$9</c:f>
              <c:strCache>
                <c:ptCount val="1"/>
                <c:pt idx="0">
                  <c:v>Durham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KPI'!$B$9:$AA$9</c:f>
              <c:numCache>
                <c:formatCode>General</c:formatCode>
                <c:ptCount val="26"/>
                <c:pt idx="0">
                  <c:v>58.4</c:v>
                </c:pt>
                <c:pt idx="1">
                  <c:v>58.3</c:v>
                </c:pt>
                <c:pt idx="2">
                  <c:v>79.099999999999994</c:v>
                </c:pt>
                <c:pt idx="3">
                  <c:v>71</c:v>
                </c:pt>
                <c:pt idx="4">
                  <c:v>71.900000000000006</c:v>
                </c:pt>
                <c:pt idx="5">
                  <c:v>54.9</c:v>
                </c:pt>
                <c:pt idx="6">
                  <c:v>48.1</c:v>
                </c:pt>
                <c:pt idx="7">
                  <c:v>44.8</c:v>
                </c:pt>
                <c:pt idx="8">
                  <c:v>69.3</c:v>
                </c:pt>
                <c:pt idx="9">
                  <c:v>60.7</c:v>
                </c:pt>
                <c:pt idx="10">
                  <c:v>54.4</c:v>
                </c:pt>
                <c:pt idx="11">
                  <c:v>53.3</c:v>
                </c:pt>
                <c:pt idx="12">
                  <c:v>57.1</c:v>
                </c:pt>
                <c:pt idx="13">
                  <c:v>52.4</c:v>
                </c:pt>
                <c:pt idx="14">
                  <c:v>62.1</c:v>
                </c:pt>
                <c:pt idx="15">
                  <c:v>55</c:v>
                </c:pt>
                <c:pt idx="16">
                  <c:v>58.7</c:v>
                </c:pt>
                <c:pt idx="17">
                  <c:v>52.3</c:v>
                </c:pt>
                <c:pt idx="18">
                  <c:v>59.7</c:v>
                </c:pt>
                <c:pt idx="19">
                  <c:v>61</c:v>
                </c:pt>
                <c:pt idx="20">
                  <c:v>57.4</c:v>
                </c:pt>
                <c:pt idx="21">
                  <c:v>53.4</c:v>
                </c:pt>
                <c:pt idx="22">
                  <c:v>37.700000000000003</c:v>
                </c:pt>
                <c:pt idx="23">
                  <c:v>47.8</c:v>
                </c:pt>
                <c:pt idx="24">
                  <c:v>72.900000000000006</c:v>
                </c:pt>
                <c:pt idx="25">
                  <c:v>49.8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'2012 KPI'!$A$10</c:f>
              <c:strCache>
                <c:ptCount val="1"/>
                <c:pt idx="0">
                  <c:v>Lincolnshire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KPI'!$B$10:$AA$10</c:f>
              <c:numCache>
                <c:formatCode>General</c:formatCode>
                <c:ptCount val="26"/>
                <c:pt idx="0">
                  <c:v>53.5</c:v>
                </c:pt>
                <c:pt idx="1">
                  <c:v>53.5</c:v>
                </c:pt>
                <c:pt idx="2">
                  <c:v>77.7</c:v>
                </c:pt>
                <c:pt idx="3">
                  <c:v>72.5</c:v>
                </c:pt>
                <c:pt idx="4">
                  <c:v>68.900000000000006</c:v>
                </c:pt>
                <c:pt idx="5">
                  <c:v>55.4</c:v>
                </c:pt>
                <c:pt idx="6">
                  <c:v>51.5</c:v>
                </c:pt>
                <c:pt idx="7">
                  <c:v>36.299999999999997</c:v>
                </c:pt>
                <c:pt idx="8">
                  <c:v>62.1</c:v>
                </c:pt>
                <c:pt idx="9">
                  <c:v>56.9</c:v>
                </c:pt>
                <c:pt idx="10">
                  <c:v>54.8</c:v>
                </c:pt>
                <c:pt idx="11">
                  <c:v>56.2</c:v>
                </c:pt>
                <c:pt idx="12">
                  <c:v>49.3</c:v>
                </c:pt>
                <c:pt idx="13">
                  <c:v>50.4</c:v>
                </c:pt>
                <c:pt idx="14">
                  <c:v>57.6</c:v>
                </c:pt>
                <c:pt idx="15">
                  <c:v>51.7</c:v>
                </c:pt>
                <c:pt idx="16">
                  <c:v>49.5</c:v>
                </c:pt>
                <c:pt idx="17">
                  <c:v>53.2</c:v>
                </c:pt>
                <c:pt idx="18">
                  <c:v>52.2</c:v>
                </c:pt>
                <c:pt idx="19">
                  <c:v>57.8</c:v>
                </c:pt>
                <c:pt idx="20">
                  <c:v>54.1</c:v>
                </c:pt>
                <c:pt idx="21">
                  <c:v>53.6</c:v>
                </c:pt>
                <c:pt idx="22">
                  <c:v>30.5</c:v>
                </c:pt>
                <c:pt idx="23">
                  <c:v>48</c:v>
                </c:pt>
                <c:pt idx="24">
                  <c:v>66</c:v>
                </c:pt>
                <c:pt idx="25">
                  <c:v>48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'2012 KPI'!$A$11</c:f>
              <c:strCache>
                <c:ptCount val="1"/>
                <c:pt idx="0">
                  <c:v>Brighton &amp; Hove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KPI'!$B$11:$AA$11</c:f>
              <c:numCache>
                <c:formatCode>General</c:formatCode>
                <c:ptCount val="26"/>
                <c:pt idx="0">
                  <c:v>59.2</c:v>
                </c:pt>
                <c:pt idx="1">
                  <c:v>59</c:v>
                </c:pt>
                <c:pt idx="2">
                  <c:v>79.099999999999994</c:v>
                </c:pt>
                <c:pt idx="3">
                  <c:v>74.3</c:v>
                </c:pt>
                <c:pt idx="4">
                  <c:v>81.7</c:v>
                </c:pt>
                <c:pt idx="5">
                  <c:v>73.099999999999994</c:v>
                </c:pt>
                <c:pt idx="6">
                  <c:v>80.7</c:v>
                </c:pt>
                <c:pt idx="7">
                  <c:v>69.900000000000006</c:v>
                </c:pt>
                <c:pt idx="8">
                  <c:v>74.8</c:v>
                </c:pt>
                <c:pt idx="9">
                  <c:v>57.6</c:v>
                </c:pt>
                <c:pt idx="10">
                  <c:v>59.6</c:v>
                </c:pt>
                <c:pt idx="11">
                  <c:v>58</c:v>
                </c:pt>
                <c:pt idx="12">
                  <c:v>56.2</c:v>
                </c:pt>
                <c:pt idx="13">
                  <c:v>55.9</c:v>
                </c:pt>
                <c:pt idx="14">
                  <c:v>63.2</c:v>
                </c:pt>
                <c:pt idx="15">
                  <c:v>57.7</c:v>
                </c:pt>
                <c:pt idx="16">
                  <c:v>45.2</c:v>
                </c:pt>
                <c:pt idx="17">
                  <c:v>45.3</c:v>
                </c:pt>
                <c:pt idx="18">
                  <c:v>56.4</c:v>
                </c:pt>
                <c:pt idx="19">
                  <c:v>60.4</c:v>
                </c:pt>
                <c:pt idx="20">
                  <c:v>57.8</c:v>
                </c:pt>
                <c:pt idx="21">
                  <c:v>53.2</c:v>
                </c:pt>
                <c:pt idx="22">
                  <c:v>47.7</c:v>
                </c:pt>
                <c:pt idx="23">
                  <c:v>53</c:v>
                </c:pt>
                <c:pt idx="24">
                  <c:v>69.5</c:v>
                </c:pt>
                <c:pt idx="25">
                  <c:v>52.7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'2012 KPI'!$A$12</c:f>
              <c:strCache>
                <c:ptCount val="1"/>
                <c:pt idx="0">
                  <c:v>Luton</c:v>
                </c:pt>
              </c:strCache>
            </c:strRef>
          </c:tx>
          <c:marker>
            <c:symbol val="none"/>
          </c:marker>
          <c:cat>
            <c:strRef>
              <c:f>'2012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'2012 KPI'!$B$12:$AA$12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128696"/>
        <c:axId val="296127128"/>
      </c:lineChart>
      <c:catAx>
        <c:axId val="296128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6127128"/>
        <c:crosses val="autoZero"/>
        <c:auto val="1"/>
        <c:lblAlgn val="ctr"/>
        <c:lblOffset val="100"/>
        <c:noMultiLvlLbl val="0"/>
      </c:catAx>
      <c:valAx>
        <c:axId val="296127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128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 KPI'!$A$2</c:f>
              <c:strCache>
                <c:ptCount val="1"/>
                <c:pt idx="0">
                  <c:v>Southend</c:v>
                </c:pt>
              </c:strCache>
            </c:strRef>
          </c:tx>
          <c:marker>
            <c:symbol val="none"/>
          </c:marker>
          <c:cat>
            <c:strRef>
              <c:f>'2016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'2016 KPI'!$B$2:$AA$2</c:f>
              <c:numCache>
                <c:formatCode>General</c:formatCode>
                <c:ptCount val="26"/>
                <c:pt idx="0">
                  <c:v>55</c:v>
                </c:pt>
                <c:pt idx="1">
                  <c:v>55</c:v>
                </c:pt>
                <c:pt idx="2">
                  <c:v>76</c:v>
                </c:pt>
                <c:pt idx="3">
                  <c:v>70</c:v>
                </c:pt>
                <c:pt idx="4">
                  <c:v>74</c:v>
                </c:pt>
                <c:pt idx="5">
                  <c:v>64</c:v>
                </c:pt>
                <c:pt idx="6">
                  <c:v>65</c:v>
                </c:pt>
                <c:pt idx="7">
                  <c:v>51</c:v>
                </c:pt>
                <c:pt idx="8">
                  <c:v>70</c:v>
                </c:pt>
                <c:pt idx="9">
                  <c:v>58</c:v>
                </c:pt>
                <c:pt idx="10">
                  <c:v>49</c:v>
                </c:pt>
                <c:pt idx="11">
                  <c:v>58</c:v>
                </c:pt>
                <c:pt idx="12">
                  <c:v>57</c:v>
                </c:pt>
                <c:pt idx="13">
                  <c:v>58</c:v>
                </c:pt>
                <c:pt idx="14">
                  <c:v>58</c:v>
                </c:pt>
                <c:pt idx="15">
                  <c:v>57</c:v>
                </c:pt>
                <c:pt idx="16">
                  <c:v>41</c:v>
                </c:pt>
                <c:pt idx="17">
                  <c:v>54</c:v>
                </c:pt>
                <c:pt idx="18">
                  <c:v>56</c:v>
                </c:pt>
                <c:pt idx="19">
                  <c:v>60</c:v>
                </c:pt>
                <c:pt idx="20">
                  <c:v>57</c:v>
                </c:pt>
                <c:pt idx="21">
                  <c:v>53</c:v>
                </c:pt>
                <c:pt idx="22">
                  <c:v>41</c:v>
                </c:pt>
                <c:pt idx="23">
                  <c:v>55</c:v>
                </c:pt>
                <c:pt idx="24">
                  <c:v>67</c:v>
                </c:pt>
                <c:pt idx="25">
                  <c:v>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'2016 KPI'!$A$3</c:f>
              <c:strCache>
                <c:ptCount val="1"/>
                <c:pt idx="0">
                  <c:v>Bournemouth</c:v>
                </c:pt>
              </c:strCache>
            </c:strRef>
          </c:tx>
          <c:marker>
            <c:symbol val="none"/>
          </c:marker>
          <c:cat>
            <c:strRef>
              <c:f>'2016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'2016 KPI'!$B$3:$AA$3</c:f>
              <c:numCache>
                <c:formatCode>General</c:formatCode>
                <c:ptCount val="26"/>
                <c:pt idx="0">
                  <c:v>58</c:v>
                </c:pt>
                <c:pt idx="1">
                  <c:v>58</c:v>
                </c:pt>
                <c:pt idx="2">
                  <c:v>77</c:v>
                </c:pt>
                <c:pt idx="3">
                  <c:v>69</c:v>
                </c:pt>
                <c:pt idx="4">
                  <c:v>73</c:v>
                </c:pt>
                <c:pt idx="5">
                  <c:v>72</c:v>
                </c:pt>
                <c:pt idx="6">
                  <c:v>78</c:v>
                </c:pt>
                <c:pt idx="7">
                  <c:v>72</c:v>
                </c:pt>
                <c:pt idx="8">
                  <c:v>71</c:v>
                </c:pt>
                <c:pt idx="9">
                  <c:v>57</c:v>
                </c:pt>
                <c:pt idx="10">
                  <c:v>58</c:v>
                </c:pt>
                <c:pt idx="11">
                  <c:v>62</c:v>
                </c:pt>
                <c:pt idx="12">
                  <c:v>55</c:v>
                </c:pt>
                <c:pt idx="13">
                  <c:v>59</c:v>
                </c:pt>
                <c:pt idx="14">
                  <c:v>61</c:v>
                </c:pt>
                <c:pt idx="15">
                  <c:v>57</c:v>
                </c:pt>
                <c:pt idx="16">
                  <c:v>44</c:v>
                </c:pt>
                <c:pt idx="17">
                  <c:v>56</c:v>
                </c:pt>
                <c:pt idx="18">
                  <c:v>59</c:v>
                </c:pt>
                <c:pt idx="19">
                  <c:v>63</c:v>
                </c:pt>
                <c:pt idx="20">
                  <c:v>61</c:v>
                </c:pt>
                <c:pt idx="21">
                  <c:v>55</c:v>
                </c:pt>
                <c:pt idx="22">
                  <c:v>42</c:v>
                </c:pt>
                <c:pt idx="23">
                  <c:v>57</c:v>
                </c:pt>
                <c:pt idx="24">
                  <c:v>65</c:v>
                </c:pt>
                <c:pt idx="25">
                  <c:v>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'2016 KPI'!$A$4</c:f>
              <c:strCache>
                <c:ptCount val="1"/>
                <c:pt idx="0">
                  <c:v>Blackpool</c:v>
                </c:pt>
              </c:strCache>
            </c:strRef>
          </c:tx>
          <c:marker>
            <c:symbol val="none"/>
          </c:marker>
          <c:cat>
            <c:strRef>
              <c:f>'2016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'2016 KPI'!$B$4:$AA$4</c:f>
              <c:numCache>
                <c:formatCode>General</c:formatCode>
                <c:ptCount val="26"/>
                <c:pt idx="0">
                  <c:v>57</c:v>
                </c:pt>
                <c:pt idx="1">
                  <c:v>56</c:v>
                </c:pt>
                <c:pt idx="2">
                  <c:v>75</c:v>
                </c:pt>
                <c:pt idx="3">
                  <c:v>67</c:v>
                </c:pt>
                <c:pt idx="4">
                  <c:v>70</c:v>
                </c:pt>
                <c:pt idx="5">
                  <c:v>66</c:v>
                </c:pt>
                <c:pt idx="6">
                  <c:v>70</c:v>
                </c:pt>
                <c:pt idx="7">
                  <c:v>54</c:v>
                </c:pt>
                <c:pt idx="8">
                  <c:v>74</c:v>
                </c:pt>
                <c:pt idx="9">
                  <c:v>60</c:v>
                </c:pt>
                <c:pt idx="10">
                  <c:v>48</c:v>
                </c:pt>
                <c:pt idx="11">
                  <c:v>56</c:v>
                </c:pt>
                <c:pt idx="12">
                  <c:v>53</c:v>
                </c:pt>
                <c:pt idx="13">
                  <c:v>57</c:v>
                </c:pt>
                <c:pt idx="14">
                  <c:v>58</c:v>
                </c:pt>
                <c:pt idx="15">
                  <c:v>54</c:v>
                </c:pt>
                <c:pt idx="16">
                  <c:v>46</c:v>
                </c:pt>
                <c:pt idx="17">
                  <c:v>51</c:v>
                </c:pt>
                <c:pt idx="18">
                  <c:v>57</c:v>
                </c:pt>
                <c:pt idx="19">
                  <c:v>60</c:v>
                </c:pt>
                <c:pt idx="20">
                  <c:v>60</c:v>
                </c:pt>
                <c:pt idx="21">
                  <c:v>56</c:v>
                </c:pt>
                <c:pt idx="22">
                  <c:v>36</c:v>
                </c:pt>
                <c:pt idx="23">
                  <c:v>50</c:v>
                </c:pt>
                <c:pt idx="24">
                  <c:v>72</c:v>
                </c:pt>
                <c:pt idx="25">
                  <c:v>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'2016 KPI'!$A$5</c:f>
              <c:strCache>
                <c:ptCount val="1"/>
                <c:pt idx="0">
                  <c:v>Poole</c:v>
                </c:pt>
              </c:strCache>
            </c:strRef>
          </c:tx>
          <c:marker>
            <c:symbol val="none"/>
          </c:marker>
          <c:cat>
            <c:strRef>
              <c:f>'2016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'2016 KPI'!$B$5:$AA$5</c:f>
              <c:numCache>
                <c:formatCode>General</c:formatCode>
                <c:ptCount val="26"/>
                <c:pt idx="0">
                  <c:v>59</c:v>
                </c:pt>
                <c:pt idx="1">
                  <c:v>59</c:v>
                </c:pt>
                <c:pt idx="2">
                  <c:v>78</c:v>
                </c:pt>
                <c:pt idx="3">
                  <c:v>71</c:v>
                </c:pt>
                <c:pt idx="4">
                  <c:v>81</c:v>
                </c:pt>
                <c:pt idx="5">
                  <c:v>68</c:v>
                </c:pt>
                <c:pt idx="6">
                  <c:v>74</c:v>
                </c:pt>
                <c:pt idx="7">
                  <c:v>67</c:v>
                </c:pt>
                <c:pt idx="8">
                  <c:v>69</c:v>
                </c:pt>
                <c:pt idx="9">
                  <c:v>58</c:v>
                </c:pt>
                <c:pt idx="10">
                  <c:v>61</c:v>
                </c:pt>
                <c:pt idx="11">
                  <c:v>64</c:v>
                </c:pt>
                <c:pt idx="12">
                  <c:v>59</c:v>
                </c:pt>
                <c:pt idx="13">
                  <c:v>59</c:v>
                </c:pt>
                <c:pt idx="14">
                  <c:v>61</c:v>
                </c:pt>
                <c:pt idx="15">
                  <c:v>59</c:v>
                </c:pt>
                <c:pt idx="16">
                  <c:v>42</c:v>
                </c:pt>
                <c:pt idx="17">
                  <c:v>55</c:v>
                </c:pt>
                <c:pt idx="18">
                  <c:v>57</c:v>
                </c:pt>
                <c:pt idx="19">
                  <c:v>66</c:v>
                </c:pt>
                <c:pt idx="20">
                  <c:v>59</c:v>
                </c:pt>
                <c:pt idx="21">
                  <c:v>50</c:v>
                </c:pt>
                <c:pt idx="22">
                  <c:v>46</c:v>
                </c:pt>
                <c:pt idx="23">
                  <c:v>58</c:v>
                </c:pt>
                <c:pt idx="24">
                  <c:v>71</c:v>
                </c:pt>
                <c:pt idx="25">
                  <c:v>53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'2016 KPI'!$A$6</c:f>
              <c:strCache>
                <c:ptCount val="1"/>
                <c:pt idx="0">
                  <c:v>North Somerset</c:v>
                </c:pt>
              </c:strCache>
            </c:strRef>
          </c:tx>
          <c:marker>
            <c:symbol val="none"/>
          </c:marker>
          <c:cat>
            <c:strRef>
              <c:f>'2016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'2016 KPI'!$B$6:$AA$6</c:f>
              <c:numCache>
                <c:formatCode>General</c:formatCode>
                <c:ptCount val="26"/>
                <c:pt idx="0">
                  <c:v>53</c:v>
                </c:pt>
                <c:pt idx="1">
                  <c:v>53</c:v>
                </c:pt>
                <c:pt idx="2">
                  <c:v>77</c:v>
                </c:pt>
                <c:pt idx="3">
                  <c:v>69</c:v>
                </c:pt>
                <c:pt idx="4">
                  <c:v>74</c:v>
                </c:pt>
                <c:pt idx="5">
                  <c:v>60</c:v>
                </c:pt>
                <c:pt idx="6">
                  <c:v>63</c:v>
                </c:pt>
                <c:pt idx="7">
                  <c:v>53</c:v>
                </c:pt>
                <c:pt idx="8">
                  <c:v>62</c:v>
                </c:pt>
                <c:pt idx="9">
                  <c:v>58</c:v>
                </c:pt>
                <c:pt idx="10">
                  <c:v>54</c:v>
                </c:pt>
                <c:pt idx="11">
                  <c:v>57</c:v>
                </c:pt>
                <c:pt idx="12">
                  <c:v>57</c:v>
                </c:pt>
                <c:pt idx="13">
                  <c:v>58</c:v>
                </c:pt>
                <c:pt idx="14">
                  <c:v>58</c:v>
                </c:pt>
                <c:pt idx="15">
                  <c:v>56</c:v>
                </c:pt>
                <c:pt idx="16">
                  <c:v>42</c:v>
                </c:pt>
                <c:pt idx="17">
                  <c:v>56</c:v>
                </c:pt>
                <c:pt idx="18">
                  <c:v>55</c:v>
                </c:pt>
                <c:pt idx="19">
                  <c:v>57</c:v>
                </c:pt>
                <c:pt idx="20">
                  <c:v>57</c:v>
                </c:pt>
                <c:pt idx="21">
                  <c:v>51</c:v>
                </c:pt>
                <c:pt idx="22">
                  <c:v>32</c:v>
                </c:pt>
                <c:pt idx="23">
                  <c:v>52</c:v>
                </c:pt>
                <c:pt idx="24">
                  <c:v>64</c:v>
                </c:pt>
                <c:pt idx="25">
                  <c:v>47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'2016 KPI'!$A$7</c:f>
              <c:strCache>
                <c:ptCount val="1"/>
                <c:pt idx="0">
                  <c:v>Plymouth</c:v>
                </c:pt>
              </c:strCache>
            </c:strRef>
          </c:tx>
          <c:marker>
            <c:symbol val="none"/>
          </c:marker>
          <c:cat>
            <c:strRef>
              <c:f>'2016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'2016 KPI'!$B$7:$AA$7</c:f>
              <c:numCache>
                <c:formatCode>General</c:formatCode>
                <c:ptCount val="26"/>
                <c:pt idx="0">
                  <c:v>56</c:v>
                </c:pt>
                <c:pt idx="1">
                  <c:v>56</c:v>
                </c:pt>
                <c:pt idx="2">
                  <c:v>76</c:v>
                </c:pt>
                <c:pt idx="3">
                  <c:v>71</c:v>
                </c:pt>
                <c:pt idx="4">
                  <c:v>73</c:v>
                </c:pt>
                <c:pt idx="5">
                  <c:v>69</c:v>
                </c:pt>
                <c:pt idx="6">
                  <c:v>77</c:v>
                </c:pt>
                <c:pt idx="7">
                  <c:v>61</c:v>
                </c:pt>
                <c:pt idx="8">
                  <c:v>70</c:v>
                </c:pt>
                <c:pt idx="9">
                  <c:v>59</c:v>
                </c:pt>
                <c:pt idx="10">
                  <c:v>52</c:v>
                </c:pt>
                <c:pt idx="11">
                  <c:v>57</c:v>
                </c:pt>
                <c:pt idx="12">
                  <c:v>55</c:v>
                </c:pt>
                <c:pt idx="13">
                  <c:v>59</c:v>
                </c:pt>
                <c:pt idx="14">
                  <c:v>57</c:v>
                </c:pt>
                <c:pt idx="15">
                  <c:v>55</c:v>
                </c:pt>
                <c:pt idx="16">
                  <c:v>43</c:v>
                </c:pt>
                <c:pt idx="17">
                  <c:v>55</c:v>
                </c:pt>
                <c:pt idx="18">
                  <c:v>60</c:v>
                </c:pt>
                <c:pt idx="19">
                  <c:v>62</c:v>
                </c:pt>
                <c:pt idx="20">
                  <c:v>59</c:v>
                </c:pt>
                <c:pt idx="21">
                  <c:v>56</c:v>
                </c:pt>
                <c:pt idx="22">
                  <c:v>37</c:v>
                </c:pt>
                <c:pt idx="23">
                  <c:v>53</c:v>
                </c:pt>
                <c:pt idx="24">
                  <c:v>67</c:v>
                </c:pt>
                <c:pt idx="25">
                  <c:v>50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'2016 KPI'!$A$8</c:f>
              <c:strCache>
                <c:ptCount val="1"/>
                <c:pt idx="0">
                  <c:v>Essex</c:v>
                </c:pt>
              </c:strCache>
            </c:strRef>
          </c:tx>
          <c:marker>
            <c:symbol val="none"/>
          </c:marker>
          <c:cat>
            <c:strRef>
              <c:f>'2016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'2016 KPI'!$B$8:$AA$8</c:f>
              <c:numCache>
                <c:formatCode>General</c:formatCode>
                <c:ptCount val="26"/>
                <c:pt idx="0">
                  <c:v>50</c:v>
                </c:pt>
                <c:pt idx="1">
                  <c:v>50</c:v>
                </c:pt>
                <c:pt idx="2">
                  <c:v>75</c:v>
                </c:pt>
                <c:pt idx="3">
                  <c:v>64</c:v>
                </c:pt>
                <c:pt idx="4">
                  <c:v>72</c:v>
                </c:pt>
                <c:pt idx="5">
                  <c:v>58</c:v>
                </c:pt>
                <c:pt idx="6">
                  <c:v>57</c:v>
                </c:pt>
                <c:pt idx="7">
                  <c:v>43</c:v>
                </c:pt>
                <c:pt idx="8">
                  <c:v>66</c:v>
                </c:pt>
                <c:pt idx="9">
                  <c:v>58</c:v>
                </c:pt>
                <c:pt idx="10">
                  <c:v>46</c:v>
                </c:pt>
                <c:pt idx="11">
                  <c:v>56</c:v>
                </c:pt>
                <c:pt idx="12">
                  <c:v>51</c:v>
                </c:pt>
                <c:pt idx="13">
                  <c:v>55</c:v>
                </c:pt>
                <c:pt idx="14">
                  <c:v>56</c:v>
                </c:pt>
                <c:pt idx="15">
                  <c:v>53</c:v>
                </c:pt>
                <c:pt idx="16">
                  <c:v>41</c:v>
                </c:pt>
                <c:pt idx="17">
                  <c:v>49</c:v>
                </c:pt>
                <c:pt idx="18">
                  <c:v>55</c:v>
                </c:pt>
                <c:pt idx="19">
                  <c:v>57</c:v>
                </c:pt>
                <c:pt idx="20">
                  <c:v>56</c:v>
                </c:pt>
                <c:pt idx="21">
                  <c:v>52</c:v>
                </c:pt>
                <c:pt idx="22">
                  <c:v>28</c:v>
                </c:pt>
                <c:pt idx="23">
                  <c:v>48</c:v>
                </c:pt>
                <c:pt idx="24">
                  <c:v>51</c:v>
                </c:pt>
                <c:pt idx="25">
                  <c:v>47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'2016 KPI'!$A$9</c:f>
              <c:strCache>
                <c:ptCount val="1"/>
                <c:pt idx="0">
                  <c:v>Durham</c:v>
                </c:pt>
              </c:strCache>
            </c:strRef>
          </c:tx>
          <c:marker>
            <c:symbol val="none"/>
          </c:marker>
          <c:cat>
            <c:strRef>
              <c:f>'2016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'2016 KPI'!$B$9:$AA$9</c:f>
              <c:numCache>
                <c:formatCode>General</c:formatCode>
                <c:ptCount val="26"/>
                <c:pt idx="0">
                  <c:v>58</c:v>
                </c:pt>
                <c:pt idx="1">
                  <c:v>58</c:v>
                </c:pt>
                <c:pt idx="2">
                  <c:v>76</c:v>
                </c:pt>
                <c:pt idx="3">
                  <c:v>69</c:v>
                </c:pt>
                <c:pt idx="4">
                  <c:v>71</c:v>
                </c:pt>
                <c:pt idx="5">
                  <c:v>61</c:v>
                </c:pt>
                <c:pt idx="6">
                  <c:v>62</c:v>
                </c:pt>
                <c:pt idx="7">
                  <c:v>51</c:v>
                </c:pt>
                <c:pt idx="8">
                  <c:v>67</c:v>
                </c:pt>
                <c:pt idx="9">
                  <c:v>57</c:v>
                </c:pt>
                <c:pt idx="10">
                  <c:v>58</c:v>
                </c:pt>
                <c:pt idx="11">
                  <c:v>58</c:v>
                </c:pt>
                <c:pt idx="12">
                  <c:v>56</c:v>
                </c:pt>
                <c:pt idx="13">
                  <c:v>56</c:v>
                </c:pt>
                <c:pt idx="14">
                  <c:v>60</c:v>
                </c:pt>
                <c:pt idx="15">
                  <c:v>56</c:v>
                </c:pt>
                <c:pt idx="16">
                  <c:v>56</c:v>
                </c:pt>
                <c:pt idx="17">
                  <c:v>53</c:v>
                </c:pt>
                <c:pt idx="18">
                  <c:v>60</c:v>
                </c:pt>
                <c:pt idx="19">
                  <c:v>64</c:v>
                </c:pt>
                <c:pt idx="20">
                  <c:v>58</c:v>
                </c:pt>
                <c:pt idx="21">
                  <c:v>53</c:v>
                </c:pt>
                <c:pt idx="22">
                  <c:v>45</c:v>
                </c:pt>
                <c:pt idx="23">
                  <c:v>55</c:v>
                </c:pt>
                <c:pt idx="24">
                  <c:v>65</c:v>
                </c:pt>
                <c:pt idx="25">
                  <c:v>50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'2016 KPI'!$A$10</c:f>
              <c:strCache>
                <c:ptCount val="1"/>
                <c:pt idx="0">
                  <c:v>Lincolnshire</c:v>
                </c:pt>
              </c:strCache>
            </c:strRef>
          </c:tx>
          <c:marker>
            <c:symbol val="none"/>
          </c:marker>
          <c:cat>
            <c:strRef>
              <c:f>'2016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'2016 KPI'!$B$10:$AA$10</c:f>
              <c:numCache>
                <c:formatCode>General</c:formatCode>
                <c:ptCount val="26"/>
                <c:pt idx="0">
                  <c:v>54</c:v>
                </c:pt>
                <c:pt idx="1">
                  <c:v>54</c:v>
                </c:pt>
                <c:pt idx="2">
                  <c:v>76</c:v>
                </c:pt>
                <c:pt idx="3">
                  <c:v>64</c:v>
                </c:pt>
                <c:pt idx="4">
                  <c:v>75</c:v>
                </c:pt>
                <c:pt idx="5">
                  <c:v>59</c:v>
                </c:pt>
                <c:pt idx="6">
                  <c:v>55</c:v>
                </c:pt>
                <c:pt idx="7">
                  <c:v>47</c:v>
                </c:pt>
                <c:pt idx="8">
                  <c:v>65</c:v>
                </c:pt>
                <c:pt idx="9">
                  <c:v>60</c:v>
                </c:pt>
                <c:pt idx="10">
                  <c:v>53</c:v>
                </c:pt>
                <c:pt idx="11">
                  <c:v>60</c:v>
                </c:pt>
                <c:pt idx="12">
                  <c:v>52</c:v>
                </c:pt>
                <c:pt idx="13">
                  <c:v>54</c:v>
                </c:pt>
                <c:pt idx="14">
                  <c:v>56</c:v>
                </c:pt>
                <c:pt idx="15">
                  <c:v>53</c:v>
                </c:pt>
                <c:pt idx="16">
                  <c:v>49</c:v>
                </c:pt>
                <c:pt idx="17">
                  <c:v>53</c:v>
                </c:pt>
                <c:pt idx="18">
                  <c:v>55</c:v>
                </c:pt>
                <c:pt idx="19">
                  <c:v>57</c:v>
                </c:pt>
                <c:pt idx="20">
                  <c:v>56</c:v>
                </c:pt>
                <c:pt idx="21">
                  <c:v>55</c:v>
                </c:pt>
                <c:pt idx="22">
                  <c:v>30</c:v>
                </c:pt>
                <c:pt idx="23">
                  <c:v>51</c:v>
                </c:pt>
                <c:pt idx="24">
                  <c:v>63</c:v>
                </c:pt>
                <c:pt idx="25">
                  <c:v>49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'2016 KPI'!$A$11</c:f>
              <c:strCache>
                <c:ptCount val="1"/>
                <c:pt idx="0">
                  <c:v>Brighton &amp; Hove</c:v>
                </c:pt>
              </c:strCache>
            </c:strRef>
          </c:tx>
          <c:marker>
            <c:symbol val="none"/>
          </c:marker>
          <c:cat>
            <c:strRef>
              <c:f>'2016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'2016 KPI'!$B$11:$AA$11</c:f>
              <c:numCache>
                <c:formatCode>General</c:formatCode>
                <c:ptCount val="26"/>
                <c:pt idx="0">
                  <c:v>57</c:v>
                </c:pt>
                <c:pt idx="1">
                  <c:v>57</c:v>
                </c:pt>
                <c:pt idx="2">
                  <c:v>75</c:v>
                </c:pt>
                <c:pt idx="3">
                  <c:v>67</c:v>
                </c:pt>
                <c:pt idx="4">
                  <c:v>77</c:v>
                </c:pt>
                <c:pt idx="5">
                  <c:v>69</c:v>
                </c:pt>
                <c:pt idx="6">
                  <c:v>77</c:v>
                </c:pt>
                <c:pt idx="7">
                  <c:v>67</c:v>
                </c:pt>
                <c:pt idx="8">
                  <c:v>71</c:v>
                </c:pt>
                <c:pt idx="9">
                  <c:v>56</c:v>
                </c:pt>
                <c:pt idx="10">
                  <c:v>56</c:v>
                </c:pt>
                <c:pt idx="11">
                  <c:v>59</c:v>
                </c:pt>
                <c:pt idx="12">
                  <c:v>59</c:v>
                </c:pt>
                <c:pt idx="13">
                  <c:v>58</c:v>
                </c:pt>
                <c:pt idx="14">
                  <c:v>61</c:v>
                </c:pt>
                <c:pt idx="15">
                  <c:v>58</c:v>
                </c:pt>
                <c:pt idx="16">
                  <c:v>42</c:v>
                </c:pt>
                <c:pt idx="17">
                  <c:v>51</c:v>
                </c:pt>
                <c:pt idx="18">
                  <c:v>57</c:v>
                </c:pt>
                <c:pt idx="19">
                  <c:v>62</c:v>
                </c:pt>
                <c:pt idx="20">
                  <c:v>58</c:v>
                </c:pt>
                <c:pt idx="21">
                  <c:v>52</c:v>
                </c:pt>
                <c:pt idx="22">
                  <c:v>46</c:v>
                </c:pt>
                <c:pt idx="23">
                  <c:v>55</c:v>
                </c:pt>
                <c:pt idx="24">
                  <c:v>68</c:v>
                </c:pt>
                <c:pt idx="25">
                  <c:v>51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'2016 KPI'!$A$12</c:f>
              <c:strCache>
                <c:ptCount val="1"/>
                <c:pt idx="0">
                  <c:v>Luton</c:v>
                </c:pt>
              </c:strCache>
            </c:strRef>
          </c:tx>
          <c:marker>
            <c:symbol val="none"/>
          </c:marker>
          <c:cat>
            <c:strRef>
              <c:f>'2016 KPI'!$B$1:$AA$1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'2016 KPI'!$B$12:$AA$12</c:f>
              <c:numCache>
                <c:formatCode>General</c:formatCode>
                <c:ptCount val="26"/>
                <c:pt idx="0">
                  <c:v>58</c:v>
                </c:pt>
                <c:pt idx="1">
                  <c:v>58</c:v>
                </c:pt>
                <c:pt idx="2">
                  <c:v>72</c:v>
                </c:pt>
                <c:pt idx="3">
                  <c:v>59</c:v>
                </c:pt>
                <c:pt idx="4">
                  <c:v>69</c:v>
                </c:pt>
                <c:pt idx="5">
                  <c:v>66</c:v>
                </c:pt>
                <c:pt idx="6">
                  <c:v>66</c:v>
                </c:pt>
                <c:pt idx="7">
                  <c:v>56</c:v>
                </c:pt>
                <c:pt idx="8">
                  <c:v>72</c:v>
                </c:pt>
                <c:pt idx="9">
                  <c:v>61</c:v>
                </c:pt>
                <c:pt idx="10">
                  <c:v>58</c:v>
                </c:pt>
                <c:pt idx="11">
                  <c:v>57</c:v>
                </c:pt>
                <c:pt idx="12">
                  <c:v>55</c:v>
                </c:pt>
                <c:pt idx="13">
                  <c:v>58</c:v>
                </c:pt>
                <c:pt idx="14">
                  <c:v>59</c:v>
                </c:pt>
                <c:pt idx="15">
                  <c:v>58</c:v>
                </c:pt>
                <c:pt idx="16">
                  <c:v>42</c:v>
                </c:pt>
                <c:pt idx="17">
                  <c:v>60</c:v>
                </c:pt>
                <c:pt idx="18">
                  <c:v>57</c:v>
                </c:pt>
                <c:pt idx="19">
                  <c:v>60</c:v>
                </c:pt>
                <c:pt idx="20">
                  <c:v>59</c:v>
                </c:pt>
                <c:pt idx="21">
                  <c:v>58</c:v>
                </c:pt>
                <c:pt idx="22">
                  <c:v>47</c:v>
                </c:pt>
                <c:pt idx="23">
                  <c:v>55</c:v>
                </c:pt>
                <c:pt idx="24">
                  <c:v>67</c:v>
                </c:pt>
                <c:pt idx="25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132616"/>
        <c:axId val="296127912"/>
      </c:lineChart>
      <c:catAx>
        <c:axId val="296132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6127912"/>
        <c:crosses val="autoZero"/>
        <c:auto val="1"/>
        <c:lblAlgn val="ctr"/>
        <c:lblOffset val="100"/>
        <c:noMultiLvlLbl val="0"/>
      </c:catAx>
      <c:valAx>
        <c:axId val="296127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132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'Southend Performance'!$A$2</c:f>
              <c:strCache>
                <c:ptCount val="1"/>
                <c:pt idx="0">
                  <c:v>Southend - 2010</c:v>
                </c:pt>
              </c:strCache>
            </c:strRef>
          </c:tx>
          <c:marker>
            <c:symbol val="none"/>
          </c:marker>
          <c:cat>
            <c:strRef>
              <c:f>'Southend Performance'!$B$1:$AA$1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'Southend Performance'!$B$2:$AA$2</c:f>
              <c:numCache>
                <c:formatCode>General</c:formatCode>
                <c:ptCount val="26"/>
                <c:pt idx="0">
                  <c:v>56</c:v>
                </c:pt>
                <c:pt idx="1">
                  <c:v>56</c:v>
                </c:pt>
                <c:pt idx="2">
                  <c:v>77.7</c:v>
                </c:pt>
                <c:pt idx="3">
                  <c:v>65</c:v>
                </c:pt>
                <c:pt idx="4">
                  <c:v>81.8</c:v>
                </c:pt>
                <c:pt idx="5">
                  <c:v>60.7</c:v>
                </c:pt>
                <c:pt idx="6">
                  <c:v>59.4</c:v>
                </c:pt>
                <c:pt idx="7">
                  <c:v>45.4</c:v>
                </c:pt>
                <c:pt idx="8">
                  <c:v>70.400000000000006</c:v>
                </c:pt>
                <c:pt idx="9">
                  <c:v>55.6</c:v>
                </c:pt>
                <c:pt idx="10">
                  <c:v>51</c:v>
                </c:pt>
                <c:pt idx="11">
                  <c:v>54.5</c:v>
                </c:pt>
                <c:pt idx="12">
                  <c:v>54.7</c:v>
                </c:pt>
                <c:pt idx="13">
                  <c:v>54.6</c:v>
                </c:pt>
                <c:pt idx="14">
                  <c:v>58</c:v>
                </c:pt>
                <c:pt idx="15">
                  <c:v>53.7</c:v>
                </c:pt>
                <c:pt idx="16">
                  <c:v>43.3</c:v>
                </c:pt>
                <c:pt idx="17">
                  <c:v>47.4</c:v>
                </c:pt>
                <c:pt idx="18">
                  <c:v>53.6</c:v>
                </c:pt>
                <c:pt idx="19">
                  <c:v>63</c:v>
                </c:pt>
                <c:pt idx="20">
                  <c:v>56.3</c:v>
                </c:pt>
                <c:pt idx="21">
                  <c:v>51</c:v>
                </c:pt>
                <c:pt idx="22">
                  <c:v>40.799999999999997</c:v>
                </c:pt>
                <c:pt idx="23">
                  <c:v>50.8</c:v>
                </c:pt>
                <c:pt idx="24">
                  <c:v>69.099999999999994</c:v>
                </c:pt>
                <c:pt idx="25">
                  <c:v>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'Southend Performance'!$A$3</c:f>
              <c:strCache>
                <c:ptCount val="1"/>
                <c:pt idx="0">
                  <c:v>Southend - 2012</c:v>
                </c:pt>
              </c:strCache>
            </c:strRef>
          </c:tx>
          <c:marker>
            <c:symbol val="none"/>
          </c:marker>
          <c:cat>
            <c:strRef>
              <c:f>'Southend Performance'!$B$1:$AA$1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'Southend Performance'!$B$3:$AA$3</c:f>
              <c:numCache>
                <c:formatCode>General</c:formatCode>
                <c:ptCount val="26"/>
                <c:pt idx="0">
                  <c:v>53.6</c:v>
                </c:pt>
                <c:pt idx="1">
                  <c:v>53.5</c:v>
                </c:pt>
                <c:pt idx="2">
                  <c:v>77.599999999999994</c:v>
                </c:pt>
                <c:pt idx="3">
                  <c:v>71.2</c:v>
                </c:pt>
                <c:pt idx="4">
                  <c:v>74.099999999999994</c:v>
                </c:pt>
                <c:pt idx="5">
                  <c:v>59.7</c:v>
                </c:pt>
                <c:pt idx="6">
                  <c:v>56.1</c:v>
                </c:pt>
                <c:pt idx="7">
                  <c:v>41.7</c:v>
                </c:pt>
                <c:pt idx="8">
                  <c:v>69.8</c:v>
                </c:pt>
                <c:pt idx="9">
                  <c:v>59.2</c:v>
                </c:pt>
                <c:pt idx="10">
                  <c:v>47.6</c:v>
                </c:pt>
                <c:pt idx="11">
                  <c:v>53.7</c:v>
                </c:pt>
                <c:pt idx="12">
                  <c:v>54.4</c:v>
                </c:pt>
                <c:pt idx="13">
                  <c:v>53.5</c:v>
                </c:pt>
                <c:pt idx="14">
                  <c:v>56.6</c:v>
                </c:pt>
                <c:pt idx="15">
                  <c:v>52.1</c:v>
                </c:pt>
                <c:pt idx="16">
                  <c:v>43</c:v>
                </c:pt>
                <c:pt idx="17">
                  <c:v>46.8</c:v>
                </c:pt>
                <c:pt idx="18">
                  <c:v>53.2</c:v>
                </c:pt>
                <c:pt idx="19">
                  <c:v>59.9</c:v>
                </c:pt>
                <c:pt idx="20">
                  <c:v>55.1</c:v>
                </c:pt>
                <c:pt idx="21">
                  <c:v>52.5</c:v>
                </c:pt>
                <c:pt idx="22">
                  <c:v>35.299999999999997</c:v>
                </c:pt>
                <c:pt idx="23">
                  <c:v>48.3</c:v>
                </c:pt>
                <c:pt idx="24">
                  <c:v>62.9</c:v>
                </c:pt>
                <c:pt idx="25">
                  <c:v>50.7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'Southend Performance'!$A$4</c:f>
              <c:strCache>
                <c:ptCount val="1"/>
                <c:pt idx="0">
                  <c:v>Southend - 2014</c:v>
                </c:pt>
              </c:strCache>
            </c:strRef>
          </c:tx>
          <c:marker>
            <c:symbol val="none"/>
          </c:marker>
          <c:cat>
            <c:strRef>
              <c:f>'Southend Performance'!$B$1:$AA$1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'Southend Performance'!$B$4:$AA$4</c:f>
              <c:numCache>
                <c:formatCode>General</c:formatCode>
                <c:ptCount val="26"/>
                <c:pt idx="0">
                  <c:v>55.1</c:v>
                </c:pt>
                <c:pt idx="1">
                  <c:v>55.1</c:v>
                </c:pt>
                <c:pt idx="2">
                  <c:v>79.2</c:v>
                </c:pt>
                <c:pt idx="3">
                  <c:v>75.3</c:v>
                </c:pt>
                <c:pt idx="4">
                  <c:v>77</c:v>
                </c:pt>
                <c:pt idx="5">
                  <c:v>65.5</c:v>
                </c:pt>
                <c:pt idx="6">
                  <c:v>70.400000000000006</c:v>
                </c:pt>
                <c:pt idx="7">
                  <c:v>48.4</c:v>
                </c:pt>
                <c:pt idx="8">
                  <c:v>71.900000000000006</c:v>
                </c:pt>
                <c:pt idx="9">
                  <c:v>59.1</c:v>
                </c:pt>
                <c:pt idx="10">
                  <c:v>47.5</c:v>
                </c:pt>
                <c:pt idx="11">
                  <c:v>55.9</c:v>
                </c:pt>
                <c:pt idx="12">
                  <c:v>52.7</c:v>
                </c:pt>
                <c:pt idx="13">
                  <c:v>56.3</c:v>
                </c:pt>
                <c:pt idx="14">
                  <c:v>57.1</c:v>
                </c:pt>
                <c:pt idx="15">
                  <c:v>53.3</c:v>
                </c:pt>
                <c:pt idx="16">
                  <c:v>45.7</c:v>
                </c:pt>
                <c:pt idx="17">
                  <c:v>53</c:v>
                </c:pt>
                <c:pt idx="18">
                  <c:v>56.4</c:v>
                </c:pt>
                <c:pt idx="19">
                  <c:v>60.1</c:v>
                </c:pt>
                <c:pt idx="20">
                  <c:v>57.4</c:v>
                </c:pt>
                <c:pt idx="21">
                  <c:v>51.1</c:v>
                </c:pt>
                <c:pt idx="22">
                  <c:v>35.799999999999997</c:v>
                </c:pt>
                <c:pt idx="23">
                  <c:v>51.8</c:v>
                </c:pt>
                <c:pt idx="24">
                  <c:v>66.3</c:v>
                </c:pt>
                <c:pt idx="25">
                  <c:v>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'Southend Performance'!$A$5</c:f>
              <c:strCache>
                <c:ptCount val="1"/>
                <c:pt idx="0">
                  <c:v>Southend - 2016</c:v>
                </c:pt>
              </c:strCache>
            </c:strRef>
          </c:tx>
          <c:marker>
            <c:symbol val="none"/>
          </c:marker>
          <c:cat>
            <c:strRef>
              <c:f>'Southend Performance'!$B$1:$AA$1</c:f>
              <c:strCache>
                <c:ptCount val="26"/>
                <c:pt idx="0">
                  <c:v>KBI 01 - Overall (local)</c:v>
                </c:pt>
                <c:pt idx="1">
                  <c:v>KBI 02 - Overall (national)</c:v>
                </c:pt>
                <c:pt idx="2">
                  <c:v>KBI 03 - Ease of Access (all)</c:v>
                </c:pt>
                <c:pt idx="3">
                  <c:v>KBI 04 - Ease of Access (disabilities)</c:v>
                </c:pt>
                <c:pt idx="4">
                  <c:v>KBI 05 - Ease of Access (no car)</c:v>
                </c:pt>
                <c:pt idx="5">
                  <c:v>KBI 06 - Local bus services</c:v>
                </c:pt>
                <c:pt idx="6">
                  <c:v>KBI 07 - Local bus services (BVPI 104)</c:v>
                </c:pt>
                <c:pt idx="7">
                  <c:v>KBI 08 - Public transport info (BVPI 103)</c:v>
                </c:pt>
                <c:pt idx="8">
                  <c:v>KBI 09 - Taxi/mini cab services</c:v>
                </c:pt>
                <c:pt idx="9">
                  <c:v>KBI 10 - Community Transport</c:v>
                </c:pt>
                <c:pt idx="10">
                  <c:v>KBI 11 - Pavements &amp; Footpaths</c:v>
                </c:pt>
                <c:pt idx="11">
                  <c:v>KBI 12 - Pavements &amp; Footpaths (aspects)</c:v>
                </c:pt>
                <c:pt idx="12">
                  <c:v>KBI 13 - Cycle routes and facilities</c:v>
                </c:pt>
                <c:pt idx="13">
                  <c:v>KBI 14 - Cycle routes and facilities (aspects)</c:v>
                </c:pt>
                <c:pt idx="14">
                  <c:v>KBI 15 - Rights of Way</c:v>
                </c:pt>
                <c:pt idx="15">
                  <c:v>KBI 16 - Satisfaction - Rights of Way (aspects)</c:v>
                </c:pt>
                <c:pt idx="16">
                  <c:v>KBI 17 - Traffic levels &amp; congestion</c:v>
                </c:pt>
                <c:pt idx="17">
                  <c:v>KBI 18 - Management of roadworks</c:v>
                </c:pt>
                <c:pt idx="18">
                  <c:v>KBI 19 - Traffic management</c:v>
                </c:pt>
                <c:pt idx="19">
                  <c:v>KBI 20 - Road safety locally</c:v>
                </c:pt>
                <c:pt idx="20">
                  <c:v>KBI 21 - Road safety environment</c:v>
                </c:pt>
                <c:pt idx="21">
                  <c:v>KBI 22 - Road safety education</c:v>
                </c:pt>
                <c:pt idx="22">
                  <c:v>KBI 23 - Condition of highways</c:v>
                </c:pt>
                <c:pt idx="23">
                  <c:v>KBI 24 - Highway maintenance</c:v>
                </c:pt>
                <c:pt idx="24">
                  <c:v>KBI 25 - Street lighting</c:v>
                </c:pt>
                <c:pt idx="25">
                  <c:v>KBI 26 - Highway enforcement/ obstructions</c:v>
                </c:pt>
              </c:strCache>
            </c:strRef>
          </c:cat>
          <c:val>
            <c:numRef>
              <c:f>'Southend Performance'!$B$5:$AA$5</c:f>
              <c:numCache>
                <c:formatCode>General</c:formatCode>
                <c:ptCount val="26"/>
                <c:pt idx="0">
                  <c:v>55</c:v>
                </c:pt>
                <c:pt idx="1">
                  <c:v>55</c:v>
                </c:pt>
                <c:pt idx="2">
                  <c:v>76</c:v>
                </c:pt>
                <c:pt idx="3">
                  <c:v>70</c:v>
                </c:pt>
                <c:pt idx="4">
                  <c:v>74</c:v>
                </c:pt>
                <c:pt idx="5">
                  <c:v>64</c:v>
                </c:pt>
                <c:pt idx="6">
                  <c:v>65</c:v>
                </c:pt>
                <c:pt idx="7">
                  <c:v>51</c:v>
                </c:pt>
                <c:pt idx="8">
                  <c:v>70</c:v>
                </c:pt>
                <c:pt idx="9">
                  <c:v>58</c:v>
                </c:pt>
                <c:pt idx="10">
                  <c:v>49</c:v>
                </c:pt>
                <c:pt idx="11">
                  <c:v>58</c:v>
                </c:pt>
                <c:pt idx="12">
                  <c:v>57</c:v>
                </c:pt>
                <c:pt idx="13">
                  <c:v>58</c:v>
                </c:pt>
                <c:pt idx="14">
                  <c:v>58</c:v>
                </c:pt>
                <c:pt idx="15">
                  <c:v>57</c:v>
                </c:pt>
                <c:pt idx="16">
                  <c:v>41</c:v>
                </c:pt>
                <c:pt idx="17">
                  <c:v>54</c:v>
                </c:pt>
                <c:pt idx="18">
                  <c:v>56</c:v>
                </c:pt>
                <c:pt idx="19">
                  <c:v>60</c:v>
                </c:pt>
                <c:pt idx="20">
                  <c:v>57</c:v>
                </c:pt>
                <c:pt idx="21">
                  <c:v>53</c:v>
                </c:pt>
                <c:pt idx="22">
                  <c:v>41</c:v>
                </c:pt>
                <c:pt idx="23">
                  <c:v>55</c:v>
                </c:pt>
                <c:pt idx="24">
                  <c:v>67</c:v>
                </c:pt>
                <c:pt idx="25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130264"/>
        <c:axId val="296131440"/>
      </c:lineChart>
      <c:catAx>
        <c:axId val="296130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6131440"/>
        <c:crosses val="autoZero"/>
        <c:auto val="1"/>
        <c:lblAlgn val="ctr"/>
        <c:lblOffset val="100"/>
        <c:noMultiLvlLbl val="0"/>
      </c:catAx>
      <c:valAx>
        <c:axId val="29613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130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</xdr:row>
      <xdr:rowOff>52386</xdr:rowOff>
    </xdr:from>
    <xdr:to>
      <xdr:col>20</xdr:col>
      <xdr:colOff>400050</xdr:colOff>
      <xdr:row>46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13</xdr:row>
      <xdr:rowOff>128586</xdr:rowOff>
    </xdr:from>
    <xdr:to>
      <xdr:col>23</xdr:col>
      <xdr:colOff>0</xdr:colOff>
      <xdr:row>46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13</xdr:row>
      <xdr:rowOff>23811</xdr:rowOff>
    </xdr:from>
    <xdr:to>
      <xdr:col>20</xdr:col>
      <xdr:colOff>285750</xdr:colOff>
      <xdr:row>50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14</xdr:row>
      <xdr:rowOff>23811</xdr:rowOff>
    </xdr:from>
    <xdr:to>
      <xdr:col>18</xdr:col>
      <xdr:colOff>600074</xdr:colOff>
      <xdr:row>34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7</xdr:row>
      <xdr:rowOff>23812</xdr:rowOff>
    </xdr:from>
    <xdr:to>
      <xdr:col>16</xdr:col>
      <xdr:colOff>666750</xdr:colOff>
      <xdr:row>35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zoomScaleNormal="100" zoomScaleSheetLayoutView="100" workbookViewId="0">
      <selection activeCell="B7" sqref="B7:D7"/>
    </sheetView>
  </sheetViews>
  <sheetFormatPr defaultRowHeight="15" x14ac:dyDescent="0.25"/>
  <cols>
    <col min="1" max="1" width="5" bestFit="1" customWidth="1"/>
    <col min="8" max="8" width="10.140625" bestFit="1" customWidth="1"/>
  </cols>
  <sheetData>
    <row r="1" spans="1:14" x14ac:dyDescent="0.25">
      <c r="A1" s="31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3" spans="1:14" ht="34.5" customHeight="1" x14ac:dyDescent="0.25">
      <c r="A3" s="32" t="s">
        <v>42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 x14ac:dyDescent="0.25">
      <c r="B5" s="29" t="s">
        <v>43</v>
      </c>
      <c r="C5" s="30"/>
      <c r="D5" s="30"/>
    </row>
    <row r="6" spans="1:14" x14ac:dyDescent="0.25">
      <c r="B6" s="29" t="s">
        <v>44</v>
      </c>
      <c r="C6" s="30"/>
      <c r="D6" s="30"/>
    </row>
    <row r="7" spans="1:14" x14ac:dyDescent="0.25">
      <c r="B7" s="29" t="s">
        <v>45</v>
      </c>
      <c r="C7" s="30"/>
      <c r="D7" s="30"/>
    </row>
    <row r="8" spans="1:14" x14ac:dyDescent="0.25">
      <c r="B8" s="29" t="s">
        <v>46</v>
      </c>
      <c r="C8" s="30"/>
      <c r="D8" s="30"/>
    </row>
    <row r="9" spans="1:14" x14ac:dyDescent="0.25">
      <c r="B9" s="29" t="s">
        <v>47</v>
      </c>
      <c r="C9" s="30"/>
      <c r="D9" s="30"/>
    </row>
    <row r="12" spans="1:14" x14ac:dyDescent="0.25">
      <c r="A12" s="32" t="s">
        <v>48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4" spans="1:14" x14ac:dyDescent="0.25">
      <c r="B14" s="29" t="s">
        <v>49</v>
      </c>
      <c r="C14" s="30"/>
      <c r="D14" s="30"/>
    </row>
    <row r="15" spans="1:14" x14ac:dyDescent="0.25">
      <c r="B15" s="29" t="s">
        <v>50</v>
      </c>
      <c r="C15" s="30"/>
      <c r="D15" s="30"/>
    </row>
    <row r="16" spans="1:14" x14ac:dyDescent="0.25">
      <c r="B16" s="29" t="s">
        <v>51</v>
      </c>
      <c r="C16" s="30"/>
      <c r="D16" s="30"/>
    </row>
    <row r="17" spans="1:10" x14ac:dyDescent="0.25">
      <c r="B17" s="29" t="s">
        <v>52</v>
      </c>
      <c r="C17" s="30"/>
      <c r="D17" s="30"/>
      <c r="E17" s="30"/>
      <c r="F17" s="30"/>
      <c r="G17" s="30"/>
    </row>
    <row r="18" spans="1:10" x14ac:dyDescent="0.25">
      <c r="B18" s="29" t="s">
        <v>53</v>
      </c>
      <c r="C18" s="30"/>
      <c r="D18" s="30"/>
      <c r="E18" s="30"/>
      <c r="F18" s="30"/>
    </row>
    <row r="20" spans="1:10" x14ac:dyDescent="0.25">
      <c r="A20" s="13" t="s">
        <v>54</v>
      </c>
      <c r="B20" s="13"/>
    </row>
    <row r="21" spans="1:10" x14ac:dyDescent="0.25">
      <c r="A21" s="14"/>
      <c r="B21" s="13" t="s">
        <v>55</v>
      </c>
    </row>
    <row r="22" spans="1:10" x14ac:dyDescent="0.25">
      <c r="A22" s="15"/>
      <c r="B22" s="13" t="s">
        <v>56</v>
      </c>
    </row>
    <row r="23" spans="1:10" x14ac:dyDescent="0.25">
      <c r="A23" s="16"/>
      <c r="B23" s="13" t="s">
        <v>57</v>
      </c>
    </row>
    <row r="25" spans="1:10" x14ac:dyDescent="0.25">
      <c r="A25" s="36" t="s">
        <v>62</v>
      </c>
      <c r="B25" s="36"/>
      <c r="C25" s="36"/>
      <c r="D25" s="36"/>
    </row>
    <row r="27" spans="1:10" x14ac:dyDescent="0.25">
      <c r="A27" s="30" t="s">
        <v>63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x14ac:dyDescent="0.25">
      <c r="A28" s="30" t="s">
        <v>64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0" x14ac:dyDescent="0.25">
      <c r="A29" s="30" t="s">
        <v>65</v>
      </c>
      <c r="B29" s="30"/>
      <c r="C29" s="30"/>
      <c r="D29" s="30"/>
      <c r="E29" s="30"/>
      <c r="F29" s="30"/>
      <c r="G29" s="30"/>
      <c r="H29" s="30"/>
      <c r="I29" s="30"/>
      <c r="J29" s="30"/>
    </row>
    <row r="31" spans="1:10" x14ac:dyDescent="0.25">
      <c r="A31" s="17" t="s">
        <v>58</v>
      </c>
      <c r="B31" s="35" t="s">
        <v>59</v>
      </c>
      <c r="C31" s="35"/>
      <c r="D31" s="35"/>
      <c r="E31" s="35"/>
      <c r="F31" s="35"/>
      <c r="G31" s="35"/>
    </row>
    <row r="34" spans="1:14" x14ac:dyDescent="0.25">
      <c r="A34" s="30" t="s">
        <v>60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1:14" x14ac:dyDescent="0.25">
      <c r="B35" s="18"/>
    </row>
    <row r="36" spans="1:14" x14ac:dyDescent="0.25">
      <c r="A36" s="30" t="s">
        <v>61</v>
      </c>
      <c r="B36" s="30"/>
      <c r="C36" s="30"/>
      <c r="D36" s="30"/>
      <c r="E36" s="30"/>
      <c r="F36" s="30"/>
    </row>
    <row r="37" spans="1:14" x14ac:dyDescent="0.25">
      <c r="A37" s="33"/>
      <c r="B37" s="34"/>
      <c r="C37" s="34"/>
      <c r="D37" s="34"/>
      <c r="E37" s="34"/>
      <c r="F37" s="34"/>
    </row>
    <row r="38" spans="1:14" x14ac:dyDescent="0.25">
      <c r="A38" s="33"/>
      <c r="B38" s="34"/>
      <c r="C38" s="34"/>
      <c r="D38" s="34"/>
      <c r="E38" s="30"/>
      <c r="F38" s="30"/>
    </row>
    <row r="39" spans="1:14" x14ac:dyDescent="0.25">
      <c r="A39" s="33"/>
      <c r="B39" s="34"/>
      <c r="C39" s="34"/>
      <c r="D39" s="34"/>
      <c r="E39" s="30"/>
      <c r="F39" s="30"/>
    </row>
    <row r="40" spans="1:14" x14ac:dyDescent="0.25">
      <c r="A40" s="33"/>
      <c r="B40" s="34"/>
      <c r="C40" s="34"/>
      <c r="D40" s="34"/>
      <c r="E40" s="30"/>
      <c r="F40" s="30"/>
    </row>
    <row r="41" spans="1:14" x14ac:dyDescent="0.25">
      <c r="A41" s="33"/>
      <c r="B41" s="34"/>
      <c r="C41" s="34"/>
      <c r="D41" s="34"/>
      <c r="E41" s="30"/>
      <c r="F41" s="30"/>
      <c r="H41" s="19"/>
    </row>
    <row r="42" spans="1:14" x14ac:dyDescent="0.25">
      <c r="B42" s="18"/>
    </row>
    <row r="44" spans="1:14" x14ac:dyDescent="0.25">
      <c r="B44" s="18"/>
    </row>
  </sheetData>
  <mergeCells count="25">
    <mergeCell ref="A39:F39"/>
    <mergeCell ref="A40:F40"/>
    <mergeCell ref="A41:F41"/>
    <mergeCell ref="B18:F18"/>
    <mergeCell ref="B31:G31"/>
    <mergeCell ref="A34:N34"/>
    <mergeCell ref="A36:F36"/>
    <mergeCell ref="A37:F37"/>
    <mergeCell ref="A38:F38"/>
    <mergeCell ref="A25:D25"/>
    <mergeCell ref="A27:J27"/>
    <mergeCell ref="A28:J28"/>
    <mergeCell ref="A29:J29"/>
    <mergeCell ref="B17:G17"/>
    <mergeCell ref="A1:N1"/>
    <mergeCell ref="A3:N3"/>
    <mergeCell ref="B5:D5"/>
    <mergeCell ref="B6:D6"/>
    <mergeCell ref="B7:D7"/>
    <mergeCell ref="B8:D8"/>
    <mergeCell ref="B9:D9"/>
    <mergeCell ref="A12:N12"/>
    <mergeCell ref="B14:D14"/>
    <mergeCell ref="B15:D15"/>
    <mergeCell ref="B16:D16"/>
  </mergeCells>
  <pageMargins left="0.7" right="0.7" top="0.75" bottom="0.75" header="0.3" footer="0.3"/>
  <pageSetup paperSize="9" scale="8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38"/>
  <sheetViews>
    <sheetView workbookViewId="0">
      <selection sqref="A1:AA4"/>
    </sheetView>
  </sheetViews>
  <sheetFormatPr defaultRowHeight="15" x14ac:dyDescent="0.25"/>
  <cols>
    <col min="19" max="19" width="9.7109375" customWidth="1"/>
    <col min="20" max="20" width="10" customWidth="1"/>
    <col min="22" max="22" width="10.140625" customWidth="1"/>
    <col min="25" max="25" width="9.7109375" customWidth="1"/>
    <col min="27" max="27" width="10.28515625" customWidth="1"/>
  </cols>
  <sheetData>
    <row r="1" spans="1:27" ht="57" thickBot="1" x14ac:dyDescent="0.3">
      <c r="A1" s="6"/>
      <c r="B1" s="8" t="s">
        <v>0</v>
      </c>
      <c r="C1" s="10" t="s">
        <v>1</v>
      </c>
      <c r="D1" s="8" t="s">
        <v>2</v>
      </c>
      <c r="E1" s="10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8" t="s">
        <v>8</v>
      </c>
      <c r="K1" s="10" t="s">
        <v>9</v>
      </c>
      <c r="L1" s="8" t="s">
        <v>10</v>
      </c>
      <c r="M1" s="10" t="s">
        <v>11</v>
      </c>
      <c r="N1" s="8" t="s">
        <v>12</v>
      </c>
      <c r="O1" s="10" t="s">
        <v>13</v>
      </c>
      <c r="P1" s="8" t="s">
        <v>14</v>
      </c>
      <c r="Q1" s="10" t="s">
        <v>15</v>
      </c>
      <c r="R1" s="8" t="s">
        <v>16</v>
      </c>
      <c r="S1" s="10" t="s">
        <v>17</v>
      </c>
      <c r="T1" s="8" t="s">
        <v>18</v>
      </c>
      <c r="U1" s="10" t="s">
        <v>19</v>
      </c>
      <c r="V1" s="8" t="s">
        <v>20</v>
      </c>
      <c r="W1" s="10" t="s">
        <v>21</v>
      </c>
      <c r="X1" s="8" t="s">
        <v>22</v>
      </c>
      <c r="Y1" s="10" t="s">
        <v>23</v>
      </c>
      <c r="Z1" s="8" t="s">
        <v>24</v>
      </c>
      <c r="AA1" s="10" t="s">
        <v>32</v>
      </c>
    </row>
    <row r="2" spans="1:27" ht="15.75" thickBot="1" x14ac:dyDescent="0.3">
      <c r="A2" s="7">
        <v>2010</v>
      </c>
      <c r="B2" s="9">
        <v>59.8</v>
      </c>
      <c r="C2" s="11">
        <v>59.9</v>
      </c>
      <c r="D2" s="9">
        <v>78.5</v>
      </c>
      <c r="E2" s="11">
        <v>70.8</v>
      </c>
      <c r="F2" s="9">
        <v>72.7</v>
      </c>
      <c r="G2" s="11">
        <v>60.4</v>
      </c>
      <c r="H2" s="9">
        <v>62.2</v>
      </c>
      <c r="I2" s="11">
        <v>52.5</v>
      </c>
      <c r="J2" s="9">
        <v>68.2</v>
      </c>
      <c r="K2" s="11">
        <v>57.8</v>
      </c>
      <c r="L2" s="9">
        <v>64.400000000000006</v>
      </c>
      <c r="M2" s="11">
        <v>63.7</v>
      </c>
      <c r="N2" s="9">
        <v>58.1</v>
      </c>
      <c r="O2" s="11">
        <v>56.2</v>
      </c>
      <c r="P2" s="9">
        <v>62.9</v>
      </c>
      <c r="Q2" s="11">
        <v>59.4</v>
      </c>
      <c r="R2" s="9">
        <v>46.3</v>
      </c>
      <c r="S2" s="11">
        <v>49.7</v>
      </c>
      <c r="T2" s="9">
        <v>56.5</v>
      </c>
      <c r="U2" s="11">
        <v>64.900000000000006</v>
      </c>
      <c r="V2" s="9">
        <v>59.5</v>
      </c>
      <c r="W2" s="11">
        <v>53.1</v>
      </c>
      <c r="X2" s="9">
        <v>47.5</v>
      </c>
      <c r="Y2" s="11">
        <v>56.5</v>
      </c>
      <c r="Z2" s="9">
        <v>73.8</v>
      </c>
      <c r="AA2" s="11">
        <v>56</v>
      </c>
    </row>
    <row r="3" spans="1:27" ht="15.75" thickBot="1" x14ac:dyDescent="0.3">
      <c r="A3" s="7">
        <v>2012</v>
      </c>
      <c r="B3" s="9">
        <v>59.1</v>
      </c>
      <c r="C3" s="11">
        <v>59.2</v>
      </c>
      <c r="D3" s="9">
        <v>79.599999999999994</v>
      </c>
      <c r="E3" s="11">
        <v>72.099999999999994</v>
      </c>
      <c r="F3" s="9">
        <v>82.1</v>
      </c>
      <c r="G3" s="11">
        <v>62.2</v>
      </c>
      <c r="H3" s="9">
        <v>58.5</v>
      </c>
      <c r="I3" s="11">
        <v>51</v>
      </c>
      <c r="J3" s="9">
        <v>68.900000000000006</v>
      </c>
      <c r="K3" s="11">
        <v>57.3</v>
      </c>
      <c r="L3" s="9">
        <v>64.7</v>
      </c>
      <c r="M3" s="11">
        <v>61.2</v>
      </c>
      <c r="N3" s="9">
        <v>58.9</v>
      </c>
      <c r="O3" s="11">
        <v>57.4</v>
      </c>
      <c r="P3" s="9">
        <v>64.099999999999994</v>
      </c>
      <c r="Q3" s="11">
        <v>57.5</v>
      </c>
      <c r="R3" s="9">
        <v>45.2</v>
      </c>
      <c r="S3" s="11">
        <v>52.9</v>
      </c>
      <c r="T3" s="9">
        <v>54.9</v>
      </c>
      <c r="U3" s="11">
        <v>64</v>
      </c>
      <c r="V3" s="9">
        <v>58.8</v>
      </c>
      <c r="W3" s="11">
        <v>51.9</v>
      </c>
      <c r="X3" s="9">
        <v>46.1</v>
      </c>
      <c r="Y3" s="11">
        <v>53.9</v>
      </c>
      <c r="Z3" s="9">
        <v>72.900000000000006</v>
      </c>
      <c r="AA3" s="11">
        <v>53.4</v>
      </c>
    </row>
    <row r="4" spans="1:27" s="27" customFormat="1" ht="15.75" thickBot="1" x14ac:dyDescent="0.3">
      <c r="A4" s="7">
        <v>2016</v>
      </c>
      <c r="B4" s="9">
        <v>59</v>
      </c>
      <c r="C4" s="11">
        <v>59</v>
      </c>
      <c r="D4" s="9">
        <v>78</v>
      </c>
      <c r="E4" s="11">
        <v>71</v>
      </c>
      <c r="F4" s="9">
        <v>81</v>
      </c>
      <c r="G4" s="11">
        <v>68</v>
      </c>
      <c r="H4" s="9">
        <v>74</v>
      </c>
      <c r="I4" s="11">
        <v>67</v>
      </c>
      <c r="J4" s="9">
        <v>69</v>
      </c>
      <c r="K4" s="11">
        <v>58</v>
      </c>
      <c r="L4" s="9">
        <v>61</v>
      </c>
      <c r="M4" s="11">
        <v>64</v>
      </c>
      <c r="N4" s="9">
        <v>59</v>
      </c>
      <c r="O4" s="11">
        <v>59</v>
      </c>
      <c r="P4" s="9">
        <v>61</v>
      </c>
      <c r="Q4" s="11">
        <v>59</v>
      </c>
      <c r="R4" s="9">
        <v>42</v>
      </c>
      <c r="S4" s="11">
        <v>55</v>
      </c>
      <c r="T4" s="9">
        <v>57</v>
      </c>
      <c r="U4" s="11">
        <v>66</v>
      </c>
      <c r="V4" s="9">
        <v>59</v>
      </c>
      <c r="W4" s="11">
        <v>50</v>
      </c>
      <c r="X4" s="9">
        <v>46</v>
      </c>
      <c r="Y4" s="11">
        <v>58</v>
      </c>
      <c r="Z4" s="9">
        <v>71</v>
      </c>
      <c r="AA4" s="11">
        <v>53</v>
      </c>
    </row>
    <row r="13" spans="1:27" x14ac:dyDescent="0.25">
      <c r="B13" s="27"/>
    </row>
    <row r="14" spans="1:27" x14ac:dyDescent="0.25">
      <c r="B14" s="27"/>
    </row>
    <row r="15" spans="1:27" x14ac:dyDescent="0.25">
      <c r="B15" s="27"/>
    </row>
    <row r="16" spans="1:27" x14ac:dyDescent="0.25">
      <c r="B16" s="27"/>
    </row>
    <row r="17" spans="2:2" x14ac:dyDescent="0.25">
      <c r="B17" s="27"/>
    </row>
    <row r="18" spans="2:2" x14ac:dyDescent="0.25">
      <c r="B18" s="27"/>
    </row>
    <row r="19" spans="2:2" x14ac:dyDescent="0.25">
      <c r="B19" s="27"/>
    </row>
    <row r="20" spans="2:2" x14ac:dyDescent="0.25">
      <c r="B20" s="27"/>
    </row>
    <row r="21" spans="2:2" x14ac:dyDescent="0.25">
      <c r="B21" s="27"/>
    </row>
    <row r="22" spans="2:2" x14ac:dyDescent="0.25">
      <c r="B22" s="27"/>
    </row>
    <row r="23" spans="2:2" x14ac:dyDescent="0.25">
      <c r="B23" s="27"/>
    </row>
    <row r="24" spans="2:2" x14ac:dyDescent="0.25">
      <c r="B24" s="27"/>
    </row>
    <row r="25" spans="2:2" x14ac:dyDescent="0.25">
      <c r="B25" s="27"/>
    </row>
    <row r="26" spans="2:2" x14ac:dyDescent="0.25">
      <c r="B26" s="27"/>
    </row>
    <row r="27" spans="2:2" x14ac:dyDescent="0.25">
      <c r="B27" s="27"/>
    </row>
    <row r="28" spans="2:2" x14ac:dyDescent="0.25">
      <c r="B28" s="27"/>
    </row>
    <row r="29" spans="2:2" x14ac:dyDescent="0.25">
      <c r="B29" s="27"/>
    </row>
    <row r="30" spans="2:2" x14ac:dyDescent="0.25">
      <c r="B30" s="27"/>
    </row>
    <row r="31" spans="2:2" x14ac:dyDescent="0.25">
      <c r="B31" s="27"/>
    </row>
    <row r="32" spans="2:2" x14ac:dyDescent="0.25">
      <c r="B32" s="27"/>
    </row>
    <row r="33" spans="2:2" x14ac:dyDescent="0.25">
      <c r="B33" s="27"/>
    </row>
    <row r="34" spans="2:2" x14ac:dyDescent="0.25">
      <c r="B34" s="27"/>
    </row>
    <row r="35" spans="2:2" x14ac:dyDescent="0.25">
      <c r="B35" s="27"/>
    </row>
    <row r="36" spans="2:2" x14ac:dyDescent="0.25">
      <c r="B36" s="27"/>
    </row>
    <row r="37" spans="2:2" x14ac:dyDescent="0.25">
      <c r="B37" s="27"/>
    </row>
    <row r="38" spans="2:2" x14ac:dyDescent="0.25">
      <c r="B38" s="2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workbookViewId="0">
      <selection sqref="A1:AA5"/>
    </sheetView>
  </sheetViews>
  <sheetFormatPr defaultRowHeight="15" x14ac:dyDescent="0.25"/>
  <cols>
    <col min="19" max="19" width="9.85546875" customWidth="1"/>
    <col min="20" max="20" width="10" customWidth="1"/>
    <col min="22" max="22" width="11.28515625" customWidth="1"/>
    <col min="25" max="25" width="10" customWidth="1"/>
    <col min="27" max="27" width="10.5703125" customWidth="1"/>
  </cols>
  <sheetData>
    <row r="1" spans="1:27" ht="57" thickBot="1" x14ac:dyDescent="0.3">
      <c r="A1" s="6"/>
      <c r="B1" s="8" t="s">
        <v>0</v>
      </c>
      <c r="C1" s="10" t="s">
        <v>1</v>
      </c>
      <c r="D1" s="8" t="s">
        <v>2</v>
      </c>
      <c r="E1" s="10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8" t="s">
        <v>8</v>
      </c>
      <c r="K1" s="10" t="s">
        <v>9</v>
      </c>
      <c r="L1" s="8" t="s">
        <v>10</v>
      </c>
      <c r="M1" s="10" t="s">
        <v>11</v>
      </c>
      <c r="N1" s="8" t="s">
        <v>12</v>
      </c>
      <c r="O1" s="10" t="s">
        <v>13</v>
      </c>
      <c r="P1" s="8" t="s">
        <v>14</v>
      </c>
      <c r="Q1" s="10" t="s">
        <v>15</v>
      </c>
      <c r="R1" s="8" t="s">
        <v>16</v>
      </c>
      <c r="S1" s="10" t="s">
        <v>17</v>
      </c>
      <c r="T1" s="8" t="s">
        <v>18</v>
      </c>
      <c r="U1" s="10" t="s">
        <v>19</v>
      </c>
      <c r="V1" s="8" t="s">
        <v>20</v>
      </c>
      <c r="W1" s="10" t="s">
        <v>21</v>
      </c>
      <c r="X1" s="8" t="s">
        <v>22</v>
      </c>
      <c r="Y1" s="10" t="s">
        <v>23</v>
      </c>
      <c r="Z1" s="8" t="s">
        <v>24</v>
      </c>
      <c r="AA1" s="10" t="s">
        <v>32</v>
      </c>
    </row>
    <row r="2" spans="1:27" ht="15.75" thickBot="1" x14ac:dyDescent="0.3">
      <c r="A2" s="7">
        <v>2010</v>
      </c>
      <c r="B2" s="9">
        <v>53.9</v>
      </c>
      <c r="C2" s="11">
        <v>54</v>
      </c>
      <c r="D2" s="9">
        <v>78.400000000000006</v>
      </c>
      <c r="E2" s="11">
        <v>71.400000000000006</v>
      </c>
      <c r="F2" s="9">
        <v>77.7</v>
      </c>
      <c r="G2" s="11">
        <v>57.7</v>
      </c>
      <c r="H2" s="9">
        <v>54.5</v>
      </c>
      <c r="I2" s="11">
        <v>38.5</v>
      </c>
      <c r="J2" s="9">
        <v>64.900000000000006</v>
      </c>
      <c r="K2" s="11">
        <v>56.3</v>
      </c>
      <c r="L2" s="9">
        <v>55.7</v>
      </c>
      <c r="M2" s="11">
        <v>58.1</v>
      </c>
      <c r="N2" s="9">
        <v>56.3</v>
      </c>
      <c r="O2" s="11">
        <v>54.2</v>
      </c>
      <c r="P2" s="9">
        <v>58</v>
      </c>
      <c r="Q2" s="11">
        <v>55.2</v>
      </c>
      <c r="R2" s="9">
        <v>38.799999999999997</v>
      </c>
      <c r="S2" s="11">
        <v>48.3</v>
      </c>
      <c r="T2" s="9">
        <v>51.3</v>
      </c>
      <c r="U2" s="11">
        <v>58.6</v>
      </c>
      <c r="V2" s="9">
        <v>54.8</v>
      </c>
      <c r="W2" s="11">
        <v>48.1</v>
      </c>
      <c r="X2" s="9">
        <v>32.200000000000003</v>
      </c>
      <c r="Y2" s="11">
        <v>50.8</v>
      </c>
      <c r="Z2" s="9">
        <v>68.099999999999994</v>
      </c>
      <c r="AA2" s="11">
        <v>48.8</v>
      </c>
    </row>
    <row r="3" spans="1:27" ht="15.75" thickBot="1" x14ac:dyDescent="0.3">
      <c r="A3" s="7">
        <v>2012</v>
      </c>
      <c r="B3" s="9">
        <v>52.6</v>
      </c>
      <c r="C3" s="11">
        <v>52.7</v>
      </c>
      <c r="D3" s="9">
        <v>79</v>
      </c>
      <c r="E3" s="11">
        <v>73.900000000000006</v>
      </c>
      <c r="F3" s="9">
        <v>72.5</v>
      </c>
      <c r="G3" s="11">
        <v>55.4</v>
      </c>
      <c r="H3" s="9">
        <v>50.9</v>
      </c>
      <c r="I3" s="11">
        <v>41.7</v>
      </c>
      <c r="J3" s="9">
        <v>62.7</v>
      </c>
      <c r="K3" s="11">
        <v>58.2</v>
      </c>
      <c r="L3" s="9">
        <v>53.6</v>
      </c>
      <c r="M3" s="11">
        <v>55.6</v>
      </c>
      <c r="N3" s="9">
        <v>55.4</v>
      </c>
      <c r="O3" s="11">
        <v>53.9</v>
      </c>
      <c r="P3" s="9">
        <v>56.5</v>
      </c>
      <c r="Q3" s="11">
        <v>54.3</v>
      </c>
      <c r="R3" s="9">
        <v>46.7</v>
      </c>
      <c r="S3" s="11">
        <v>53.6</v>
      </c>
      <c r="T3" s="9">
        <v>53.5</v>
      </c>
      <c r="U3" s="11">
        <v>58.7</v>
      </c>
      <c r="V3" s="9">
        <v>54.1</v>
      </c>
      <c r="W3" s="11">
        <v>48.8</v>
      </c>
      <c r="X3" s="9">
        <v>26.6</v>
      </c>
      <c r="Y3" s="11">
        <v>46.1</v>
      </c>
      <c r="Z3" s="9">
        <v>60.9</v>
      </c>
      <c r="AA3" s="11">
        <v>47.9</v>
      </c>
    </row>
    <row r="4" spans="1:27" ht="15.75" thickBot="1" x14ac:dyDescent="0.3">
      <c r="A4" s="7">
        <v>2014</v>
      </c>
      <c r="B4" s="9">
        <v>53.7</v>
      </c>
      <c r="C4" s="11">
        <v>53.8</v>
      </c>
      <c r="D4" s="9">
        <v>78.8</v>
      </c>
      <c r="E4" s="11">
        <v>69</v>
      </c>
      <c r="F4" s="9">
        <v>69.3</v>
      </c>
      <c r="G4" s="11">
        <v>59.5</v>
      </c>
      <c r="H4" s="9">
        <v>59.2</v>
      </c>
      <c r="I4" s="11">
        <v>47.8</v>
      </c>
      <c r="J4" s="9">
        <v>64.400000000000006</v>
      </c>
      <c r="K4" s="11">
        <v>59.6</v>
      </c>
      <c r="L4" s="9">
        <v>53.7</v>
      </c>
      <c r="M4" s="11">
        <v>56.9</v>
      </c>
      <c r="N4" s="9">
        <v>55</v>
      </c>
      <c r="O4" s="11">
        <v>56</v>
      </c>
      <c r="P4" s="9">
        <v>58.4</v>
      </c>
      <c r="Q4" s="11">
        <v>54.8</v>
      </c>
      <c r="R4" s="9">
        <v>49.8</v>
      </c>
      <c r="S4" s="11">
        <v>56.2</v>
      </c>
      <c r="T4" s="9">
        <v>56.2</v>
      </c>
      <c r="U4" s="11">
        <v>58.5</v>
      </c>
      <c r="V4" s="9">
        <v>56.3</v>
      </c>
      <c r="W4" s="11">
        <v>51.1</v>
      </c>
      <c r="X4" s="9">
        <v>24.6</v>
      </c>
      <c r="Y4" s="11">
        <v>47.8</v>
      </c>
      <c r="Z4" s="9">
        <v>62.8</v>
      </c>
      <c r="AA4" s="11">
        <v>46.3</v>
      </c>
    </row>
    <row r="5" spans="1:27" s="27" customFormat="1" ht="15.75" thickBot="1" x14ac:dyDescent="0.3">
      <c r="A5" s="7">
        <v>2016</v>
      </c>
      <c r="B5" s="9">
        <v>53</v>
      </c>
      <c r="C5" s="11">
        <v>53</v>
      </c>
      <c r="D5" s="9">
        <v>77</v>
      </c>
      <c r="E5" s="11">
        <v>69</v>
      </c>
      <c r="F5" s="9">
        <v>74</v>
      </c>
      <c r="G5" s="11">
        <v>60</v>
      </c>
      <c r="H5" s="9">
        <v>63</v>
      </c>
      <c r="I5" s="11">
        <v>53</v>
      </c>
      <c r="J5" s="9">
        <v>62</v>
      </c>
      <c r="K5" s="11">
        <v>58</v>
      </c>
      <c r="L5" s="9">
        <v>54</v>
      </c>
      <c r="M5" s="11">
        <v>57</v>
      </c>
      <c r="N5" s="9">
        <v>57</v>
      </c>
      <c r="O5" s="11">
        <v>58</v>
      </c>
      <c r="P5" s="9">
        <v>58</v>
      </c>
      <c r="Q5" s="11">
        <v>56</v>
      </c>
      <c r="R5" s="9">
        <v>42</v>
      </c>
      <c r="S5" s="11">
        <v>56</v>
      </c>
      <c r="T5" s="9">
        <v>55</v>
      </c>
      <c r="U5" s="11">
        <v>57</v>
      </c>
      <c r="V5" s="9">
        <v>57</v>
      </c>
      <c r="W5" s="11">
        <v>51</v>
      </c>
      <c r="X5" s="9">
        <v>32</v>
      </c>
      <c r="Y5" s="11">
        <v>52</v>
      </c>
      <c r="Z5" s="9">
        <v>64</v>
      </c>
      <c r="AA5" s="11">
        <v>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workbookViewId="0">
      <selection sqref="A1:AA5"/>
    </sheetView>
  </sheetViews>
  <sheetFormatPr defaultRowHeight="15" x14ac:dyDescent="0.25"/>
  <cols>
    <col min="19" max="19" width="9.85546875" customWidth="1"/>
    <col min="20" max="20" width="10.140625" customWidth="1"/>
    <col min="22" max="22" width="9.7109375" customWidth="1"/>
    <col min="25" max="25" width="10.42578125" customWidth="1"/>
    <col min="27" max="27" width="10.140625" customWidth="1"/>
  </cols>
  <sheetData>
    <row r="1" spans="1:27" ht="57" thickBot="1" x14ac:dyDescent="0.3">
      <c r="A1" s="6"/>
      <c r="B1" s="8" t="s">
        <v>0</v>
      </c>
      <c r="C1" s="10" t="s">
        <v>1</v>
      </c>
      <c r="D1" s="8" t="s">
        <v>2</v>
      </c>
      <c r="E1" s="10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8" t="s">
        <v>8</v>
      </c>
      <c r="K1" s="10" t="s">
        <v>9</v>
      </c>
      <c r="L1" s="8" t="s">
        <v>10</v>
      </c>
      <c r="M1" s="10" t="s">
        <v>11</v>
      </c>
      <c r="N1" s="8" t="s">
        <v>12</v>
      </c>
      <c r="O1" s="10" t="s">
        <v>13</v>
      </c>
      <c r="P1" s="8" t="s">
        <v>14</v>
      </c>
      <c r="Q1" s="10" t="s">
        <v>15</v>
      </c>
      <c r="R1" s="8" t="s">
        <v>16</v>
      </c>
      <c r="S1" s="10" t="s">
        <v>17</v>
      </c>
      <c r="T1" s="8" t="s">
        <v>18</v>
      </c>
      <c r="U1" s="10" t="s">
        <v>19</v>
      </c>
      <c r="V1" s="8" t="s">
        <v>20</v>
      </c>
      <c r="W1" s="10" t="s">
        <v>21</v>
      </c>
      <c r="X1" s="8" t="s">
        <v>22</v>
      </c>
      <c r="Y1" s="10" t="s">
        <v>23</v>
      </c>
      <c r="Z1" s="8" t="s">
        <v>24</v>
      </c>
      <c r="AA1" s="10" t="s">
        <v>25</v>
      </c>
    </row>
    <row r="2" spans="1:27" ht="15.75" thickBot="1" x14ac:dyDescent="0.3">
      <c r="A2" s="7">
        <v>2010</v>
      </c>
      <c r="B2" s="9">
        <v>55.8</v>
      </c>
      <c r="C2" s="11">
        <v>55.8</v>
      </c>
      <c r="D2" s="9">
        <v>76.5</v>
      </c>
      <c r="E2" s="11">
        <v>66.7</v>
      </c>
      <c r="F2" s="9">
        <v>76.099999999999994</v>
      </c>
      <c r="G2" s="11">
        <v>65.599999999999994</v>
      </c>
      <c r="H2" s="9">
        <v>65.2</v>
      </c>
      <c r="I2" s="11">
        <v>53.4</v>
      </c>
      <c r="J2" s="9">
        <v>70.8</v>
      </c>
      <c r="K2" s="11">
        <v>59.5</v>
      </c>
      <c r="L2" s="9">
        <v>52.3</v>
      </c>
      <c r="M2" s="11">
        <v>55</v>
      </c>
      <c r="N2" s="9">
        <v>53.1</v>
      </c>
      <c r="O2" s="11">
        <v>52.3</v>
      </c>
      <c r="P2" s="9">
        <v>59.1</v>
      </c>
      <c r="Q2" s="11">
        <v>57.5</v>
      </c>
      <c r="R2" s="9">
        <v>41.6</v>
      </c>
      <c r="S2" s="11">
        <v>51.1</v>
      </c>
      <c r="T2" s="9">
        <v>59.4</v>
      </c>
      <c r="U2" s="11">
        <v>61.1</v>
      </c>
      <c r="V2" s="9">
        <v>58.1</v>
      </c>
      <c r="W2" s="11">
        <v>51.1</v>
      </c>
      <c r="X2" s="9">
        <v>29.5</v>
      </c>
      <c r="Y2" s="11">
        <v>50</v>
      </c>
      <c r="Z2" s="9">
        <v>70.8</v>
      </c>
      <c r="AA2" s="11">
        <v>50.1</v>
      </c>
    </row>
    <row r="3" spans="1:27" ht="15.75" thickBot="1" x14ac:dyDescent="0.3">
      <c r="A3" s="7">
        <v>2012</v>
      </c>
      <c r="B3" s="9">
        <v>54.7</v>
      </c>
      <c r="C3" s="11">
        <v>54.6</v>
      </c>
      <c r="D3" s="9">
        <v>78</v>
      </c>
      <c r="E3" s="11">
        <v>70.7</v>
      </c>
      <c r="F3" s="9">
        <v>78</v>
      </c>
      <c r="G3" s="11">
        <v>61.1</v>
      </c>
      <c r="H3" s="9">
        <v>61.4</v>
      </c>
      <c r="I3" s="11">
        <v>48.4</v>
      </c>
      <c r="J3" s="9">
        <v>70.3</v>
      </c>
      <c r="K3" s="11">
        <v>54.7</v>
      </c>
      <c r="L3" s="9">
        <v>52.3</v>
      </c>
      <c r="M3" s="11">
        <v>54</v>
      </c>
      <c r="N3" s="9">
        <v>55.5</v>
      </c>
      <c r="O3" s="11">
        <v>53.5</v>
      </c>
      <c r="P3" s="9">
        <v>56.1</v>
      </c>
      <c r="Q3" s="11">
        <v>54.8</v>
      </c>
      <c r="R3" s="9">
        <v>48.4</v>
      </c>
      <c r="S3" s="11">
        <v>52.6</v>
      </c>
      <c r="T3" s="9">
        <v>59.5</v>
      </c>
      <c r="U3" s="11">
        <v>59.5</v>
      </c>
      <c r="V3" s="9">
        <v>57.1</v>
      </c>
      <c r="W3" s="11">
        <v>50.6</v>
      </c>
      <c r="X3" s="9">
        <v>28.1</v>
      </c>
      <c r="Y3" s="11">
        <v>46.5</v>
      </c>
      <c r="Z3" s="9">
        <v>70.900000000000006</v>
      </c>
      <c r="AA3" s="11">
        <v>50.3</v>
      </c>
    </row>
    <row r="4" spans="1:27" ht="15.75" thickBot="1" x14ac:dyDescent="0.3">
      <c r="A4" s="7">
        <v>2014</v>
      </c>
      <c r="B4" s="9">
        <v>53.4</v>
      </c>
      <c r="C4" s="11">
        <v>53.5</v>
      </c>
      <c r="D4" s="9">
        <v>78.599999999999994</v>
      </c>
      <c r="E4" s="11">
        <v>75.400000000000006</v>
      </c>
      <c r="F4" s="9">
        <v>71.2</v>
      </c>
      <c r="G4" s="11">
        <v>65</v>
      </c>
      <c r="H4" s="9">
        <v>68.400000000000006</v>
      </c>
      <c r="I4" s="11">
        <v>51.9</v>
      </c>
      <c r="J4" s="9">
        <v>70.099999999999994</v>
      </c>
      <c r="K4" s="11">
        <v>56.5</v>
      </c>
      <c r="L4" s="9">
        <v>48.7</v>
      </c>
      <c r="M4" s="11">
        <v>53.4</v>
      </c>
      <c r="N4" s="9">
        <v>52.5</v>
      </c>
      <c r="O4" s="11">
        <v>53.4</v>
      </c>
      <c r="P4" s="9">
        <v>56.4</v>
      </c>
      <c r="Q4" s="11">
        <v>52.6</v>
      </c>
      <c r="R4" s="9">
        <v>48.3</v>
      </c>
      <c r="S4" s="11">
        <v>52.1</v>
      </c>
      <c r="T4" s="9">
        <v>59.3</v>
      </c>
      <c r="U4" s="11">
        <v>58.7</v>
      </c>
      <c r="V4" s="9">
        <v>56.8</v>
      </c>
      <c r="W4" s="11">
        <v>50.3</v>
      </c>
      <c r="X4" s="9">
        <v>18.100000000000001</v>
      </c>
      <c r="Y4" s="11">
        <v>45.7</v>
      </c>
      <c r="Z4" s="9">
        <v>70</v>
      </c>
      <c r="AA4" s="11">
        <v>47.9</v>
      </c>
    </row>
    <row r="5" spans="1:27" s="27" customFormat="1" ht="15.75" thickBot="1" x14ac:dyDescent="0.3">
      <c r="A5" s="7">
        <v>2016</v>
      </c>
      <c r="B5" s="9">
        <v>56</v>
      </c>
      <c r="C5" s="11">
        <v>56</v>
      </c>
      <c r="D5" s="9">
        <v>76</v>
      </c>
      <c r="E5" s="11">
        <v>71</v>
      </c>
      <c r="F5" s="9">
        <v>73</v>
      </c>
      <c r="G5" s="11">
        <v>69</v>
      </c>
      <c r="H5" s="9">
        <v>77</v>
      </c>
      <c r="I5" s="11">
        <v>61</v>
      </c>
      <c r="J5" s="9">
        <v>70</v>
      </c>
      <c r="K5" s="11">
        <v>59</v>
      </c>
      <c r="L5" s="9">
        <v>52</v>
      </c>
      <c r="M5" s="11">
        <v>57</v>
      </c>
      <c r="N5" s="9">
        <v>55</v>
      </c>
      <c r="O5" s="11">
        <v>59</v>
      </c>
      <c r="P5" s="9">
        <v>57</v>
      </c>
      <c r="Q5" s="11">
        <v>55</v>
      </c>
      <c r="R5" s="9">
        <v>43</v>
      </c>
      <c r="S5" s="11">
        <v>55</v>
      </c>
      <c r="T5" s="9">
        <v>60</v>
      </c>
      <c r="U5" s="11">
        <v>62</v>
      </c>
      <c r="V5" s="9">
        <v>59</v>
      </c>
      <c r="W5" s="11">
        <v>56</v>
      </c>
      <c r="X5" s="9">
        <v>37</v>
      </c>
      <c r="Y5" s="11">
        <v>53</v>
      </c>
      <c r="Z5" s="9">
        <v>67</v>
      </c>
      <c r="AA5" s="11">
        <v>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workbookViewId="0">
      <selection sqref="A1:AA5"/>
    </sheetView>
  </sheetViews>
  <sheetFormatPr defaultRowHeight="15" x14ac:dyDescent="0.25"/>
  <cols>
    <col min="11" max="11" width="10" customWidth="1"/>
    <col min="12" max="12" width="9.5703125" customWidth="1"/>
    <col min="13" max="13" width="9.7109375" customWidth="1"/>
    <col min="18" max="19" width="10.28515625" customWidth="1"/>
    <col min="20" max="20" width="11.85546875" customWidth="1"/>
    <col min="22" max="22" width="10.85546875" customWidth="1"/>
    <col min="25" max="25" width="11.42578125" customWidth="1"/>
    <col min="27" max="27" width="11.42578125" customWidth="1"/>
  </cols>
  <sheetData>
    <row r="1" spans="1:27" ht="57" thickBot="1" x14ac:dyDescent="0.3">
      <c r="A1" s="6"/>
      <c r="B1" s="8" t="s">
        <v>0</v>
      </c>
      <c r="C1" s="10" t="s">
        <v>1</v>
      </c>
      <c r="D1" s="8" t="s">
        <v>2</v>
      </c>
      <c r="E1" s="10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8" t="s">
        <v>8</v>
      </c>
      <c r="K1" s="10" t="s">
        <v>9</v>
      </c>
      <c r="L1" s="8" t="s">
        <v>10</v>
      </c>
      <c r="M1" s="10" t="s">
        <v>11</v>
      </c>
      <c r="N1" s="8" t="s">
        <v>12</v>
      </c>
      <c r="O1" s="10" t="s">
        <v>13</v>
      </c>
      <c r="P1" s="8" t="s">
        <v>14</v>
      </c>
      <c r="Q1" s="10" t="s">
        <v>15</v>
      </c>
      <c r="R1" s="8" t="s">
        <v>16</v>
      </c>
      <c r="S1" s="10" t="s">
        <v>17</v>
      </c>
      <c r="T1" s="8" t="s">
        <v>18</v>
      </c>
      <c r="U1" s="10" t="s">
        <v>19</v>
      </c>
      <c r="V1" s="8" t="s">
        <v>20</v>
      </c>
      <c r="W1" s="10" t="s">
        <v>21</v>
      </c>
      <c r="X1" s="8" t="s">
        <v>22</v>
      </c>
      <c r="Y1" s="10" t="s">
        <v>23</v>
      </c>
      <c r="Z1" s="8" t="s">
        <v>24</v>
      </c>
      <c r="AA1" s="10" t="s">
        <v>32</v>
      </c>
    </row>
    <row r="2" spans="1:27" ht="15.75" thickBot="1" x14ac:dyDescent="0.3">
      <c r="A2" s="7">
        <v>2010</v>
      </c>
      <c r="B2" s="9">
        <v>53</v>
      </c>
      <c r="C2" s="11">
        <v>53.1</v>
      </c>
      <c r="D2" s="9">
        <v>75.7</v>
      </c>
      <c r="E2" s="11">
        <v>67.400000000000006</v>
      </c>
      <c r="F2" s="9">
        <v>68.099999999999994</v>
      </c>
      <c r="G2" s="11">
        <v>57.1</v>
      </c>
      <c r="H2" s="9">
        <v>48.2</v>
      </c>
      <c r="I2" s="11">
        <v>39.200000000000003</v>
      </c>
      <c r="J2" s="9">
        <v>66.900000000000006</v>
      </c>
      <c r="K2" s="11">
        <v>57.5</v>
      </c>
      <c r="L2" s="9">
        <v>52.7</v>
      </c>
      <c r="M2" s="11">
        <v>55.1</v>
      </c>
      <c r="N2" s="9">
        <v>48.8</v>
      </c>
      <c r="O2" s="11">
        <v>45.1</v>
      </c>
      <c r="P2" s="9">
        <v>55.8</v>
      </c>
      <c r="Q2" s="11">
        <v>50.4</v>
      </c>
      <c r="R2" s="9">
        <v>42</v>
      </c>
      <c r="S2" s="11">
        <v>47.9</v>
      </c>
      <c r="T2" s="9">
        <v>53.1</v>
      </c>
      <c r="U2" s="11">
        <v>58.3</v>
      </c>
      <c r="V2" s="9">
        <v>53.2</v>
      </c>
      <c r="W2" s="11">
        <v>49.8</v>
      </c>
      <c r="X2" s="9">
        <v>33.5</v>
      </c>
      <c r="Y2" s="11">
        <v>47.7</v>
      </c>
      <c r="Z2" s="9">
        <v>64.2</v>
      </c>
      <c r="AA2" s="11">
        <v>49.2</v>
      </c>
    </row>
    <row r="3" spans="1:27" ht="15.75" thickBot="1" x14ac:dyDescent="0.3">
      <c r="A3" s="7">
        <v>2012</v>
      </c>
      <c r="B3" s="9">
        <v>52.8</v>
      </c>
      <c r="C3" s="11">
        <v>52.8</v>
      </c>
      <c r="D3" s="9">
        <v>77.599999999999994</v>
      </c>
      <c r="E3" s="11">
        <v>71.8</v>
      </c>
      <c r="F3" s="9">
        <v>76.3</v>
      </c>
      <c r="G3" s="11">
        <v>59.5</v>
      </c>
      <c r="H3" s="9">
        <v>55.2</v>
      </c>
      <c r="I3" s="11">
        <v>40.4</v>
      </c>
      <c r="J3" s="9">
        <v>67.400000000000006</v>
      </c>
      <c r="K3" s="11">
        <v>55.8</v>
      </c>
      <c r="L3" s="9">
        <v>50.3</v>
      </c>
      <c r="M3" s="11">
        <v>54</v>
      </c>
      <c r="N3" s="9">
        <v>50.7</v>
      </c>
      <c r="O3" s="11">
        <v>49.6</v>
      </c>
      <c r="P3" s="9">
        <v>56.2</v>
      </c>
      <c r="Q3" s="11">
        <v>52.8</v>
      </c>
      <c r="R3" s="9">
        <v>45.1</v>
      </c>
      <c r="S3" s="11">
        <v>48.1</v>
      </c>
      <c r="T3" s="9">
        <v>54.5</v>
      </c>
      <c r="U3" s="11">
        <v>59.3</v>
      </c>
      <c r="V3" s="9">
        <v>54.8</v>
      </c>
      <c r="W3" s="11">
        <v>49.3</v>
      </c>
      <c r="X3" s="9">
        <v>27.5</v>
      </c>
      <c r="Y3" s="11">
        <v>45.2</v>
      </c>
      <c r="Z3" s="9">
        <v>64.900000000000006</v>
      </c>
      <c r="AA3" s="11">
        <v>48.3</v>
      </c>
    </row>
    <row r="4" spans="1:27" ht="15.75" thickBot="1" x14ac:dyDescent="0.3">
      <c r="A4" s="7">
        <v>2014</v>
      </c>
      <c r="B4" s="9">
        <v>49.2</v>
      </c>
      <c r="C4" s="11">
        <v>49.3</v>
      </c>
      <c r="D4" s="9">
        <v>77.3</v>
      </c>
      <c r="E4" s="11">
        <v>67.400000000000006</v>
      </c>
      <c r="F4" s="9">
        <v>72.599999999999994</v>
      </c>
      <c r="G4" s="11">
        <v>57.3</v>
      </c>
      <c r="H4" s="9">
        <v>52.8</v>
      </c>
      <c r="I4" s="11">
        <v>36.5</v>
      </c>
      <c r="J4" s="9">
        <v>67.5</v>
      </c>
      <c r="K4" s="11">
        <v>58.8</v>
      </c>
      <c r="L4" s="9">
        <v>45.7</v>
      </c>
      <c r="M4" s="11">
        <v>52.5</v>
      </c>
      <c r="N4" s="9">
        <v>46.3</v>
      </c>
      <c r="O4" s="11">
        <v>48.2</v>
      </c>
      <c r="P4" s="9">
        <v>54</v>
      </c>
      <c r="Q4" s="11">
        <v>49.8</v>
      </c>
      <c r="R4" s="9">
        <v>44.3</v>
      </c>
      <c r="S4" s="11">
        <v>51.5</v>
      </c>
      <c r="T4" s="9">
        <v>54.7</v>
      </c>
      <c r="U4" s="11">
        <v>55.5</v>
      </c>
      <c r="V4" s="9">
        <v>54</v>
      </c>
      <c r="W4" s="11">
        <v>49.1</v>
      </c>
      <c r="X4" s="9">
        <v>24.3</v>
      </c>
      <c r="Y4" s="11">
        <v>44.6</v>
      </c>
      <c r="Z4" s="9">
        <v>45.1</v>
      </c>
      <c r="AA4" s="11">
        <v>46</v>
      </c>
    </row>
    <row r="5" spans="1:27" s="27" customFormat="1" ht="15.75" thickBot="1" x14ac:dyDescent="0.3">
      <c r="A5" s="7">
        <v>2016</v>
      </c>
      <c r="B5" s="9">
        <v>50</v>
      </c>
      <c r="C5" s="11">
        <v>50</v>
      </c>
      <c r="D5" s="9">
        <v>75</v>
      </c>
      <c r="E5" s="11">
        <v>64</v>
      </c>
      <c r="F5" s="9">
        <v>72</v>
      </c>
      <c r="G5" s="11">
        <v>58</v>
      </c>
      <c r="H5" s="9">
        <v>57</v>
      </c>
      <c r="I5" s="11">
        <v>43</v>
      </c>
      <c r="J5" s="9">
        <v>66</v>
      </c>
      <c r="K5" s="11">
        <v>58</v>
      </c>
      <c r="L5" s="9">
        <v>46</v>
      </c>
      <c r="M5" s="11">
        <v>56</v>
      </c>
      <c r="N5" s="9">
        <v>51</v>
      </c>
      <c r="O5" s="11">
        <v>55</v>
      </c>
      <c r="P5" s="9">
        <v>56</v>
      </c>
      <c r="Q5" s="11">
        <v>53</v>
      </c>
      <c r="R5" s="9">
        <v>41</v>
      </c>
      <c r="S5" s="11">
        <v>49</v>
      </c>
      <c r="T5" s="9">
        <v>55</v>
      </c>
      <c r="U5" s="11">
        <v>57</v>
      </c>
      <c r="V5" s="9">
        <v>56</v>
      </c>
      <c r="W5" s="11">
        <v>52</v>
      </c>
      <c r="X5" s="9">
        <v>28</v>
      </c>
      <c r="Y5" s="11">
        <v>48</v>
      </c>
      <c r="Z5" s="9">
        <v>51</v>
      </c>
      <c r="AA5" s="11">
        <v>47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workbookViewId="0">
      <selection sqref="A1:AA5"/>
    </sheetView>
  </sheetViews>
  <sheetFormatPr defaultRowHeight="15" x14ac:dyDescent="0.25"/>
  <cols>
    <col min="19" max="19" width="9.7109375" customWidth="1"/>
    <col min="20" max="20" width="10.140625" customWidth="1"/>
    <col min="22" max="22" width="10" customWidth="1"/>
    <col min="25" max="25" width="9.85546875" customWidth="1"/>
    <col min="27" max="27" width="10.140625" customWidth="1"/>
  </cols>
  <sheetData>
    <row r="1" spans="1:27" ht="57" thickBot="1" x14ac:dyDescent="0.3">
      <c r="A1" s="6"/>
      <c r="B1" s="8" t="s">
        <v>0</v>
      </c>
      <c r="C1" s="10" t="s">
        <v>1</v>
      </c>
      <c r="D1" s="8" t="s">
        <v>2</v>
      </c>
      <c r="E1" s="10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8" t="s">
        <v>8</v>
      </c>
      <c r="K1" s="10" t="s">
        <v>9</v>
      </c>
      <c r="L1" s="8" t="s">
        <v>10</v>
      </c>
      <c r="M1" s="10" t="s">
        <v>11</v>
      </c>
      <c r="N1" s="8" t="s">
        <v>12</v>
      </c>
      <c r="O1" s="10" t="s">
        <v>13</v>
      </c>
      <c r="P1" s="8" t="s">
        <v>14</v>
      </c>
      <c r="Q1" s="10" t="s">
        <v>15</v>
      </c>
      <c r="R1" s="8" t="s">
        <v>16</v>
      </c>
      <c r="S1" s="10" t="s">
        <v>17</v>
      </c>
      <c r="T1" s="8" t="s">
        <v>18</v>
      </c>
      <c r="U1" s="10" t="s">
        <v>19</v>
      </c>
      <c r="V1" s="8" t="s">
        <v>20</v>
      </c>
      <c r="W1" s="10" t="s">
        <v>21</v>
      </c>
      <c r="X1" s="8" t="s">
        <v>22</v>
      </c>
      <c r="Y1" s="10" t="s">
        <v>23</v>
      </c>
      <c r="Z1" s="8" t="s">
        <v>24</v>
      </c>
      <c r="AA1" s="10" t="s">
        <v>25</v>
      </c>
    </row>
    <row r="2" spans="1:27" ht="15.75" thickBot="1" x14ac:dyDescent="0.3">
      <c r="A2" s="7">
        <v>2010</v>
      </c>
      <c r="B2" s="9">
        <v>55.9</v>
      </c>
      <c r="C2" s="11">
        <v>55.8</v>
      </c>
      <c r="D2" s="9">
        <v>77.8</v>
      </c>
      <c r="E2" s="11">
        <v>73.400000000000006</v>
      </c>
      <c r="F2" s="9">
        <v>72.2</v>
      </c>
      <c r="G2" s="11">
        <v>56.4</v>
      </c>
      <c r="H2" s="9">
        <v>52.4</v>
      </c>
      <c r="I2" s="11">
        <v>37.9</v>
      </c>
      <c r="J2" s="9">
        <v>65.900000000000006</v>
      </c>
      <c r="K2" s="11">
        <v>56</v>
      </c>
      <c r="L2" s="9">
        <v>52.9</v>
      </c>
      <c r="M2" s="11">
        <v>52.5</v>
      </c>
      <c r="N2" s="9">
        <v>55.2</v>
      </c>
      <c r="O2" s="11">
        <v>50.9</v>
      </c>
      <c r="P2" s="9">
        <v>59.2</v>
      </c>
      <c r="Q2" s="11">
        <v>52.6</v>
      </c>
      <c r="R2" s="9">
        <v>52</v>
      </c>
      <c r="S2" s="11">
        <v>48</v>
      </c>
      <c r="T2" s="9">
        <v>56</v>
      </c>
      <c r="U2" s="11">
        <v>58.6</v>
      </c>
      <c r="V2" s="9">
        <v>55.2</v>
      </c>
      <c r="W2" s="11">
        <v>54.9</v>
      </c>
      <c r="X2" s="9">
        <v>37.5</v>
      </c>
      <c r="Y2" s="11">
        <v>48.3</v>
      </c>
      <c r="Z2" s="9">
        <v>70.599999999999994</v>
      </c>
      <c r="AA2" s="11">
        <v>47.9</v>
      </c>
    </row>
    <row r="3" spans="1:27" ht="15.75" thickBot="1" x14ac:dyDescent="0.3">
      <c r="A3" s="7">
        <v>2012</v>
      </c>
      <c r="B3" s="9">
        <v>58.4</v>
      </c>
      <c r="C3" s="11">
        <v>58.3</v>
      </c>
      <c r="D3" s="9">
        <v>79.099999999999994</v>
      </c>
      <c r="E3" s="11">
        <v>71</v>
      </c>
      <c r="F3" s="9">
        <v>71.900000000000006</v>
      </c>
      <c r="G3" s="11">
        <v>54.9</v>
      </c>
      <c r="H3" s="9">
        <v>48.1</v>
      </c>
      <c r="I3" s="11">
        <v>44.8</v>
      </c>
      <c r="J3" s="9">
        <v>69.3</v>
      </c>
      <c r="K3" s="11">
        <v>60.7</v>
      </c>
      <c r="L3" s="9">
        <v>54.4</v>
      </c>
      <c r="M3" s="11">
        <v>53.3</v>
      </c>
      <c r="N3" s="9">
        <v>57.1</v>
      </c>
      <c r="O3" s="11">
        <v>52.4</v>
      </c>
      <c r="P3" s="9">
        <v>62.1</v>
      </c>
      <c r="Q3" s="11">
        <v>55</v>
      </c>
      <c r="R3" s="9">
        <v>58.7</v>
      </c>
      <c r="S3" s="11">
        <v>52.3</v>
      </c>
      <c r="T3" s="9">
        <v>59.7</v>
      </c>
      <c r="U3" s="11">
        <v>61</v>
      </c>
      <c r="V3" s="9">
        <v>57.4</v>
      </c>
      <c r="W3" s="11">
        <v>53.4</v>
      </c>
      <c r="X3" s="9">
        <v>37.700000000000003</v>
      </c>
      <c r="Y3" s="11">
        <v>47.8</v>
      </c>
      <c r="Z3" s="9">
        <v>72.900000000000006</v>
      </c>
      <c r="AA3" s="11">
        <v>49.8</v>
      </c>
    </row>
    <row r="4" spans="1:27" ht="15.75" thickBot="1" x14ac:dyDescent="0.3">
      <c r="A4" s="7">
        <v>2014</v>
      </c>
      <c r="B4" s="9">
        <v>57</v>
      </c>
      <c r="C4" s="11">
        <v>57</v>
      </c>
      <c r="D4" s="9">
        <v>77.3</v>
      </c>
      <c r="E4" s="11">
        <v>69.099999999999994</v>
      </c>
      <c r="F4" s="9">
        <v>68.900000000000006</v>
      </c>
      <c r="G4" s="11">
        <v>58.9</v>
      </c>
      <c r="H4" s="9">
        <v>55.4</v>
      </c>
      <c r="I4" s="11">
        <v>45.9</v>
      </c>
      <c r="J4" s="9">
        <v>68.2</v>
      </c>
      <c r="K4" s="11">
        <v>56.2</v>
      </c>
      <c r="L4" s="9">
        <v>54.1</v>
      </c>
      <c r="M4" s="11">
        <v>52.1</v>
      </c>
      <c r="N4" s="9">
        <v>53.8</v>
      </c>
      <c r="O4" s="11">
        <v>52.2</v>
      </c>
      <c r="P4" s="9">
        <v>58.2</v>
      </c>
      <c r="Q4" s="11">
        <v>52.3</v>
      </c>
      <c r="R4" s="9">
        <v>56.1</v>
      </c>
      <c r="S4" s="11">
        <v>52</v>
      </c>
      <c r="T4" s="9">
        <v>58.9</v>
      </c>
      <c r="U4" s="11">
        <v>60.8</v>
      </c>
      <c r="V4" s="9">
        <v>56.5</v>
      </c>
      <c r="W4" s="11">
        <v>53.3</v>
      </c>
      <c r="X4" s="9">
        <v>38.200000000000003</v>
      </c>
      <c r="Y4" s="11">
        <v>49.4</v>
      </c>
      <c r="Z4" s="9">
        <v>69.7</v>
      </c>
      <c r="AA4" s="11">
        <v>47.7</v>
      </c>
    </row>
    <row r="5" spans="1:27" s="27" customFormat="1" ht="15.75" thickBot="1" x14ac:dyDescent="0.3">
      <c r="A5" s="7">
        <v>2016</v>
      </c>
      <c r="B5" s="9">
        <v>58</v>
      </c>
      <c r="C5" s="11">
        <v>58</v>
      </c>
      <c r="D5" s="9">
        <v>76</v>
      </c>
      <c r="E5" s="11">
        <v>69</v>
      </c>
      <c r="F5" s="9">
        <v>71</v>
      </c>
      <c r="G5" s="11">
        <v>61</v>
      </c>
      <c r="H5" s="9">
        <v>62</v>
      </c>
      <c r="I5" s="11">
        <v>51</v>
      </c>
      <c r="J5" s="9">
        <v>67</v>
      </c>
      <c r="K5" s="11">
        <v>57</v>
      </c>
      <c r="L5" s="9">
        <v>58</v>
      </c>
      <c r="M5" s="11">
        <v>58</v>
      </c>
      <c r="N5" s="9">
        <v>56</v>
      </c>
      <c r="O5" s="11">
        <v>56</v>
      </c>
      <c r="P5" s="9">
        <v>60</v>
      </c>
      <c r="Q5" s="11">
        <v>56</v>
      </c>
      <c r="R5" s="9">
        <v>56</v>
      </c>
      <c r="S5" s="11">
        <v>53</v>
      </c>
      <c r="T5" s="9">
        <v>60</v>
      </c>
      <c r="U5" s="11">
        <v>64</v>
      </c>
      <c r="V5" s="9">
        <v>58</v>
      </c>
      <c r="W5" s="11">
        <v>53</v>
      </c>
      <c r="X5" s="9">
        <v>45</v>
      </c>
      <c r="Y5" s="11">
        <v>55</v>
      </c>
      <c r="Z5" s="9">
        <v>65</v>
      </c>
      <c r="AA5" s="11">
        <v>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workbookViewId="0">
      <selection sqref="A1:AA5"/>
    </sheetView>
  </sheetViews>
  <sheetFormatPr defaultRowHeight="15" x14ac:dyDescent="0.25"/>
  <cols>
    <col min="19" max="20" width="9.7109375" customWidth="1"/>
    <col min="22" max="22" width="9.7109375" customWidth="1"/>
    <col min="25" max="25" width="10.42578125" customWidth="1"/>
    <col min="27" max="27" width="10.28515625" customWidth="1"/>
  </cols>
  <sheetData>
    <row r="1" spans="1:27" ht="57" thickBot="1" x14ac:dyDescent="0.3">
      <c r="A1" s="6"/>
      <c r="B1" s="8" t="s">
        <v>0</v>
      </c>
      <c r="C1" s="10" t="s">
        <v>1</v>
      </c>
      <c r="D1" s="8" t="s">
        <v>2</v>
      </c>
      <c r="E1" s="10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8" t="s">
        <v>8</v>
      </c>
      <c r="K1" s="10" t="s">
        <v>9</v>
      </c>
      <c r="L1" s="8" t="s">
        <v>10</v>
      </c>
      <c r="M1" s="10" t="s">
        <v>11</v>
      </c>
      <c r="N1" s="8" t="s">
        <v>12</v>
      </c>
      <c r="O1" s="10" t="s">
        <v>13</v>
      </c>
      <c r="P1" s="8" t="s">
        <v>14</v>
      </c>
      <c r="Q1" s="10" t="s">
        <v>15</v>
      </c>
      <c r="R1" s="8" t="s">
        <v>16</v>
      </c>
      <c r="S1" s="10" t="s">
        <v>17</v>
      </c>
      <c r="T1" s="8" t="s">
        <v>18</v>
      </c>
      <c r="U1" s="10" t="s">
        <v>19</v>
      </c>
      <c r="V1" s="8" t="s">
        <v>20</v>
      </c>
      <c r="W1" s="10" t="s">
        <v>21</v>
      </c>
      <c r="X1" s="8" t="s">
        <v>22</v>
      </c>
      <c r="Y1" s="10" t="s">
        <v>23</v>
      </c>
      <c r="Z1" s="8" t="s">
        <v>24</v>
      </c>
      <c r="AA1" s="10" t="s">
        <v>25</v>
      </c>
    </row>
    <row r="2" spans="1:27" ht="15.75" thickBot="1" x14ac:dyDescent="0.3">
      <c r="A2" s="7">
        <v>2010</v>
      </c>
      <c r="B2" s="9">
        <v>53.9</v>
      </c>
      <c r="C2" s="11">
        <v>53.9</v>
      </c>
      <c r="D2" s="9">
        <v>74.599999999999994</v>
      </c>
      <c r="E2" s="11">
        <v>68.3</v>
      </c>
      <c r="F2" s="9">
        <v>75.900000000000006</v>
      </c>
      <c r="G2" s="11">
        <v>57.3</v>
      </c>
      <c r="H2" s="9">
        <v>54.9</v>
      </c>
      <c r="I2" s="11">
        <v>39</v>
      </c>
      <c r="J2" s="9">
        <v>65.5</v>
      </c>
      <c r="K2" s="11">
        <v>58.6</v>
      </c>
      <c r="L2" s="9">
        <v>55.5</v>
      </c>
      <c r="M2" s="11">
        <v>54.4</v>
      </c>
      <c r="N2" s="9">
        <v>51.8</v>
      </c>
      <c r="O2" s="11">
        <v>47.9</v>
      </c>
      <c r="P2" s="9">
        <v>56.4</v>
      </c>
      <c r="Q2" s="11">
        <v>52.7</v>
      </c>
      <c r="R2" s="9">
        <v>41.6</v>
      </c>
      <c r="S2" s="11">
        <v>46.9</v>
      </c>
      <c r="T2" s="9">
        <v>49</v>
      </c>
      <c r="U2" s="11">
        <v>56.5</v>
      </c>
      <c r="V2" s="9">
        <v>53.5</v>
      </c>
      <c r="W2" s="11">
        <v>53.8</v>
      </c>
      <c r="X2" s="9">
        <v>35.299999999999997</v>
      </c>
      <c r="Y2" s="11">
        <v>48.6</v>
      </c>
      <c r="Z2" s="9">
        <v>66.5</v>
      </c>
      <c r="AA2" s="11">
        <v>47.6</v>
      </c>
    </row>
    <row r="3" spans="1:27" ht="15.75" thickBot="1" x14ac:dyDescent="0.3">
      <c r="A3" s="7">
        <v>2012</v>
      </c>
      <c r="B3" s="9">
        <v>53.5</v>
      </c>
      <c r="C3" s="11">
        <v>53.5</v>
      </c>
      <c r="D3" s="9">
        <v>77.7</v>
      </c>
      <c r="E3" s="11">
        <v>72.5</v>
      </c>
      <c r="F3" s="9">
        <v>68.900000000000006</v>
      </c>
      <c r="G3" s="11">
        <v>55.4</v>
      </c>
      <c r="H3" s="9">
        <v>51.5</v>
      </c>
      <c r="I3" s="11">
        <v>36.299999999999997</v>
      </c>
      <c r="J3" s="9">
        <v>62.1</v>
      </c>
      <c r="K3" s="11">
        <v>56.9</v>
      </c>
      <c r="L3" s="9">
        <v>54.8</v>
      </c>
      <c r="M3" s="11">
        <v>56.2</v>
      </c>
      <c r="N3" s="9">
        <v>49.3</v>
      </c>
      <c r="O3" s="11">
        <v>50.4</v>
      </c>
      <c r="P3" s="9">
        <v>57.6</v>
      </c>
      <c r="Q3" s="11">
        <v>51.7</v>
      </c>
      <c r="R3" s="9">
        <v>49.5</v>
      </c>
      <c r="S3" s="11">
        <v>53.2</v>
      </c>
      <c r="T3" s="9">
        <v>52.2</v>
      </c>
      <c r="U3" s="11">
        <v>57.8</v>
      </c>
      <c r="V3" s="9">
        <v>54.1</v>
      </c>
      <c r="W3" s="11">
        <v>53.6</v>
      </c>
      <c r="X3" s="9">
        <v>30.5</v>
      </c>
      <c r="Y3" s="11">
        <v>48</v>
      </c>
      <c r="Z3" s="9">
        <v>66</v>
      </c>
      <c r="AA3" s="11">
        <v>48</v>
      </c>
    </row>
    <row r="4" spans="1:27" ht="15.75" thickBot="1" x14ac:dyDescent="0.3">
      <c r="A4" s="7">
        <v>2014</v>
      </c>
      <c r="B4" s="9">
        <v>52.9</v>
      </c>
      <c r="C4" s="11">
        <v>53</v>
      </c>
      <c r="D4" s="9">
        <v>76.7</v>
      </c>
      <c r="E4" s="11">
        <v>71.900000000000006</v>
      </c>
      <c r="F4" s="9">
        <v>66.900000000000006</v>
      </c>
      <c r="G4" s="11">
        <v>56.1</v>
      </c>
      <c r="H4" s="9">
        <v>52.5</v>
      </c>
      <c r="I4" s="11">
        <v>43.8</v>
      </c>
      <c r="J4" s="9">
        <v>62.4</v>
      </c>
      <c r="K4" s="11">
        <v>56</v>
      </c>
      <c r="L4" s="9">
        <v>55.3</v>
      </c>
      <c r="M4" s="11">
        <v>54.9</v>
      </c>
      <c r="N4" s="9">
        <v>48.8</v>
      </c>
      <c r="O4" s="11">
        <v>49.3</v>
      </c>
      <c r="P4" s="9">
        <v>56.5</v>
      </c>
      <c r="Q4" s="11">
        <v>49.5</v>
      </c>
      <c r="R4" s="9">
        <v>46.8</v>
      </c>
      <c r="S4" s="11">
        <v>51.2</v>
      </c>
      <c r="T4" s="9">
        <v>51.3</v>
      </c>
      <c r="U4" s="11">
        <v>55.7</v>
      </c>
      <c r="V4" s="9">
        <v>53.7</v>
      </c>
      <c r="W4" s="11">
        <v>52.4</v>
      </c>
      <c r="X4" s="9">
        <v>29</v>
      </c>
      <c r="Y4" s="11">
        <v>48.3</v>
      </c>
      <c r="Z4" s="9">
        <v>67.3</v>
      </c>
      <c r="AA4" s="11">
        <v>46.5</v>
      </c>
    </row>
    <row r="5" spans="1:27" s="27" customFormat="1" ht="15.75" thickBot="1" x14ac:dyDescent="0.3">
      <c r="A5" s="7">
        <v>2016</v>
      </c>
      <c r="B5" s="9">
        <v>54</v>
      </c>
      <c r="C5" s="11">
        <v>54</v>
      </c>
      <c r="D5" s="9">
        <v>76</v>
      </c>
      <c r="E5" s="11">
        <v>64</v>
      </c>
      <c r="F5" s="9">
        <v>75</v>
      </c>
      <c r="G5" s="11">
        <v>59</v>
      </c>
      <c r="H5" s="9">
        <v>55</v>
      </c>
      <c r="I5" s="11">
        <v>47</v>
      </c>
      <c r="J5" s="9">
        <v>65</v>
      </c>
      <c r="K5" s="11">
        <v>60</v>
      </c>
      <c r="L5" s="9">
        <v>53</v>
      </c>
      <c r="M5" s="11">
        <v>60</v>
      </c>
      <c r="N5" s="9">
        <v>52</v>
      </c>
      <c r="O5" s="11">
        <v>54</v>
      </c>
      <c r="P5" s="9">
        <v>56</v>
      </c>
      <c r="Q5" s="11">
        <v>53</v>
      </c>
      <c r="R5" s="9">
        <v>49</v>
      </c>
      <c r="S5" s="11">
        <v>53</v>
      </c>
      <c r="T5" s="9">
        <v>55</v>
      </c>
      <c r="U5" s="11">
        <v>57</v>
      </c>
      <c r="V5" s="9">
        <v>56</v>
      </c>
      <c r="W5" s="11">
        <v>55</v>
      </c>
      <c r="X5" s="9">
        <v>30</v>
      </c>
      <c r="Y5" s="11">
        <v>51</v>
      </c>
      <c r="Z5" s="9">
        <v>63</v>
      </c>
      <c r="AA5" s="11">
        <v>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4"/>
  <sheetViews>
    <sheetView workbookViewId="0">
      <selection sqref="A1:AA4"/>
    </sheetView>
  </sheetViews>
  <sheetFormatPr defaultRowHeight="15" x14ac:dyDescent="0.25"/>
  <cols>
    <col min="19" max="19" width="9.85546875" customWidth="1"/>
    <col min="20" max="20" width="10.42578125" customWidth="1"/>
    <col min="22" max="22" width="10.42578125" customWidth="1"/>
    <col min="25" max="25" width="10.28515625" customWidth="1"/>
    <col min="27" max="27" width="10.42578125" customWidth="1"/>
  </cols>
  <sheetData>
    <row r="1" spans="1:27" ht="57" thickBot="1" x14ac:dyDescent="0.3">
      <c r="A1" s="6"/>
      <c r="B1" s="8" t="s">
        <v>0</v>
      </c>
      <c r="C1" s="10" t="s">
        <v>1</v>
      </c>
      <c r="D1" s="8" t="s">
        <v>2</v>
      </c>
      <c r="E1" s="10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8" t="s">
        <v>8</v>
      </c>
      <c r="K1" s="10" t="s">
        <v>9</v>
      </c>
      <c r="L1" s="8" t="s">
        <v>10</v>
      </c>
      <c r="M1" s="10" t="s">
        <v>11</v>
      </c>
      <c r="N1" s="8" t="s">
        <v>12</v>
      </c>
      <c r="O1" s="10" t="s">
        <v>13</v>
      </c>
      <c r="P1" s="8" t="s">
        <v>14</v>
      </c>
      <c r="Q1" s="10" t="s">
        <v>15</v>
      </c>
      <c r="R1" s="8" t="s">
        <v>16</v>
      </c>
      <c r="S1" s="10" t="s">
        <v>17</v>
      </c>
      <c r="T1" s="8" t="s">
        <v>18</v>
      </c>
      <c r="U1" s="10" t="s">
        <v>19</v>
      </c>
      <c r="V1" s="8" t="s">
        <v>20</v>
      </c>
      <c r="W1" s="10" t="s">
        <v>21</v>
      </c>
      <c r="X1" s="8" t="s">
        <v>22</v>
      </c>
      <c r="Y1" s="10" t="s">
        <v>23</v>
      </c>
      <c r="Z1" s="8" t="s">
        <v>24</v>
      </c>
      <c r="AA1" s="10" t="s">
        <v>25</v>
      </c>
    </row>
    <row r="2" spans="1:27" ht="15.75" thickBot="1" x14ac:dyDescent="0.3">
      <c r="A2" s="7">
        <v>2012</v>
      </c>
      <c r="B2" s="9">
        <v>59.2</v>
      </c>
      <c r="C2" s="11">
        <v>59</v>
      </c>
      <c r="D2" s="9">
        <v>79.099999999999994</v>
      </c>
      <c r="E2" s="11">
        <v>74.3</v>
      </c>
      <c r="F2" s="9">
        <v>81.7</v>
      </c>
      <c r="G2" s="11">
        <v>73.099999999999994</v>
      </c>
      <c r="H2" s="9">
        <v>80.7</v>
      </c>
      <c r="I2" s="11">
        <v>69.900000000000006</v>
      </c>
      <c r="J2" s="9">
        <v>74.8</v>
      </c>
      <c r="K2" s="11">
        <v>57.6</v>
      </c>
      <c r="L2" s="9">
        <v>59.6</v>
      </c>
      <c r="M2" s="11">
        <v>58</v>
      </c>
      <c r="N2" s="9">
        <v>56.2</v>
      </c>
      <c r="O2" s="11">
        <v>55.9</v>
      </c>
      <c r="P2" s="9">
        <v>63.2</v>
      </c>
      <c r="Q2" s="11">
        <v>57.7</v>
      </c>
      <c r="R2" s="9">
        <v>45.2</v>
      </c>
      <c r="S2" s="11">
        <v>45.3</v>
      </c>
      <c r="T2" s="9">
        <v>56.4</v>
      </c>
      <c r="U2" s="11">
        <v>60.4</v>
      </c>
      <c r="V2" s="9">
        <v>57.8</v>
      </c>
      <c r="W2" s="11">
        <v>53.2</v>
      </c>
      <c r="X2" s="9">
        <v>47.7</v>
      </c>
      <c r="Y2" s="11">
        <v>53</v>
      </c>
      <c r="Z2" s="9">
        <v>69.5</v>
      </c>
      <c r="AA2" s="11">
        <v>52.7</v>
      </c>
    </row>
    <row r="3" spans="1:27" ht="15.75" thickBot="1" x14ac:dyDescent="0.3">
      <c r="A3" s="7">
        <v>2014</v>
      </c>
      <c r="B3" s="9">
        <v>56.6</v>
      </c>
      <c r="C3" s="11">
        <v>56.4</v>
      </c>
      <c r="D3" s="9">
        <v>75.900000000000006</v>
      </c>
      <c r="E3" s="11">
        <v>66.8</v>
      </c>
      <c r="F3" s="9">
        <v>76.599999999999994</v>
      </c>
      <c r="G3" s="11">
        <v>69.2</v>
      </c>
      <c r="H3" s="9">
        <v>73.099999999999994</v>
      </c>
      <c r="I3" s="11">
        <v>66.8</v>
      </c>
      <c r="J3" s="9">
        <v>73.5</v>
      </c>
      <c r="K3" s="11">
        <v>57.6</v>
      </c>
      <c r="L3" s="9">
        <v>53.8</v>
      </c>
      <c r="M3" s="11">
        <v>56.5</v>
      </c>
      <c r="N3" s="9">
        <v>54</v>
      </c>
      <c r="O3" s="11">
        <v>55</v>
      </c>
      <c r="P3" s="9">
        <v>61</v>
      </c>
      <c r="Q3" s="11">
        <v>54</v>
      </c>
      <c r="R3" s="9">
        <v>40.6</v>
      </c>
      <c r="S3" s="11">
        <v>47.5</v>
      </c>
      <c r="T3" s="9">
        <v>54.2</v>
      </c>
      <c r="U3" s="11">
        <v>60</v>
      </c>
      <c r="V3" s="9">
        <v>51.2</v>
      </c>
      <c r="W3" s="11">
        <v>48.2</v>
      </c>
      <c r="X3" s="9">
        <v>41.7</v>
      </c>
      <c r="Y3" s="11">
        <v>51.7</v>
      </c>
      <c r="Z3" s="9">
        <v>67.099999999999994</v>
      </c>
      <c r="AA3" s="11">
        <v>47.2</v>
      </c>
    </row>
    <row r="4" spans="1:27" s="27" customFormat="1" ht="15.75" thickBot="1" x14ac:dyDescent="0.3">
      <c r="A4" s="7">
        <v>2016</v>
      </c>
      <c r="B4" s="9">
        <v>57</v>
      </c>
      <c r="C4" s="11">
        <v>57</v>
      </c>
      <c r="D4" s="9">
        <v>75</v>
      </c>
      <c r="E4" s="11">
        <v>67</v>
      </c>
      <c r="F4" s="9">
        <v>77</v>
      </c>
      <c r="G4" s="11">
        <v>69</v>
      </c>
      <c r="H4" s="9">
        <v>77</v>
      </c>
      <c r="I4" s="11">
        <v>67</v>
      </c>
      <c r="J4" s="9">
        <v>71</v>
      </c>
      <c r="K4" s="11">
        <v>56</v>
      </c>
      <c r="L4" s="9">
        <v>56</v>
      </c>
      <c r="M4" s="11">
        <v>59</v>
      </c>
      <c r="N4" s="9">
        <v>59</v>
      </c>
      <c r="O4" s="11">
        <v>58</v>
      </c>
      <c r="P4" s="9">
        <v>61</v>
      </c>
      <c r="Q4" s="11">
        <v>58</v>
      </c>
      <c r="R4" s="9">
        <v>42</v>
      </c>
      <c r="S4" s="11">
        <v>51</v>
      </c>
      <c r="T4" s="9">
        <v>57</v>
      </c>
      <c r="U4" s="11">
        <v>62</v>
      </c>
      <c r="V4" s="9">
        <v>58</v>
      </c>
      <c r="W4" s="11">
        <v>52</v>
      </c>
      <c r="X4" s="9">
        <v>46</v>
      </c>
      <c r="Y4" s="11">
        <v>55</v>
      </c>
      <c r="Z4" s="9">
        <v>68</v>
      </c>
      <c r="AA4" s="11">
        <v>51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4"/>
  <sheetViews>
    <sheetView workbookViewId="0">
      <selection activeCell="F13" sqref="F13"/>
    </sheetView>
  </sheetViews>
  <sheetFormatPr defaultRowHeight="15" x14ac:dyDescent="0.25"/>
  <cols>
    <col min="19" max="19" width="10.28515625" customWidth="1"/>
    <col min="20" max="20" width="10.140625" customWidth="1"/>
    <col min="22" max="22" width="9.7109375" customWidth="1"/>
    <col min="25" max="25" width="9.85546875" customWidth="1"/>
    <col min="27" max="27" width="10.42578125" customWidth="1"/>
  </cols>
  <sheetData>
    <row r="1" spans="1:27" ht="57" thickBot="1" x14ac:dyDescent="0.3">
      <c r="A1" s="6"/>
      <c r="B1" s="8" t="s">
        <v>0</v>
      </c>
      <c r="C1" s="10" t="s">
        <v>1</v>
      </c>
      <c r="D1" s="8" t="s">
        <v>2</v>
      </c>
      <c r="E1" s="10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8" t="s">
        <v>8</v>
      </c>
      <c r="K1" s="10" t="s">
        <v>9</v>
      </c>
      <c r="L1" s="8" t="s">
        <v>10</v>
      </c>
      <c r="M1" s="10" t="s">
        <v>11</v>
      </c>
      <c r="N1" s="8" t="s">
        <v>12</v>
      </c>
      <c r="O1" s="10" t="s">
        <v>13</v>
      </c>
      <c r="P1" s="8" t="s">
        <v>14</v>
      </c>
      <c r="Q1" s="10" t="s">
        <v>15</v>
      </c>
      <c r="R1" s="8" t="s">
        <v>16</v>
      </c>
      <c r="S1" s="10" t="s">
        <v>17</v>
      </c>
      <c r="T1" s="8" t="s">
        <v>18</v>
      </c>
      <c r="U1" s="10" t="s">
        <v>19</v>
      </c>
      <c r="V1" s="8" t="s">
        <v>20</v>
      </c>
      <c r="W1" s="10" t="s">
        <v>21</v>
      </c>
      <c r="X1" s="8" t="s">
        <v>22</v>
      </c>
      <c r="Y1" s="10" t="s">
        <v>23</v>
      </c>
      <c r="Z1" s="8" t="s">
        <v>24</v>
      </c>
      <c r="AA1" s="10" t="s">
        <v>25</v>
      </c>
    </row>
    <row r="2" spans="1:27" ht="15.75" thickBot="1" x14ac:dyDescent="0.3">
      <c r="A2" s="7">
        <v>2010</v>
      </c>
      <c r="B2" s="9">
        <v>54.5</v>
      </c>
      <c r="C2" s="11">
        <v>54.5</v>
      </c>
      <c r="D2" s="9">
        <v>74.3</v>
      </c>
      <c r="E2" s="11">
        <v>66</v>
      </c>
      <c r="F2" s="9">
        <v>73.099999999999994</v>
      </c>
      <c r="G2" s="11">
        <v>59.5</v>
      </c>
      <c r="H2" s="9">
        <v>47.5</v>
      </c>
      <c r="I2" s="11">
        <v>36.299999999999997</v>
      </c>
      <c r="J2" s="9">
        <v>68.900000000000006</v>
      </c>
      <c r="K2" s="11">
        <v>58.6</v>
      </c>
      <c r="L2" s="9">
        <v>55.3</v>
      </c>
      <c r="M2" s="11">
        <v>52.7</v>
      </c>
      <c r="N2" s="9">
        <v>53.5</v>
      </c>
      <c r="O2" s="11">
        <v>49</v>
      </c>
      <c r="P2" s="9">
        <v>56.2</v>
      </c>
      <c r="Q2" s="11">
        <v>51.3</v>
      </c>
      <c r="R2" s="9">
        <v>38.700000000000003</v>
      </c>
      <c r="S2" s="11">
        <v>45.3</v>
      </c>
      <c r="T2" s="9">
        <v>47.7</v>
      </c>
      <c r="U2" s="11">
        <v>55.4</v>
      </c>
      <c r="V2" s="9">
        <v>51.7</v>
      </c>
      <c r="W2" s="11">
        <v>44.9</v>
      </c>
      <c r="X2" s="9">
        <v>39</v>
      </c>
      <c r="Y2" s="11">
        <v>48.4</v>
      </c>
      <c r="Z2" s="9">
        <v>66.5</v>
      </c>
      <c r="AA2" s="11">
        <v>47.8</v>
      </c>
    </row>
    <row r="3" spans="1:27" ht="15.75" thickBot="1" x14ac:dyDescent="0.3">
      <c r="A3" s="7">
        <v>2014</v>
      </c>
      <c r="B3" s="9">
        <v>55.1</v>
      </c>
      <c r="C3" s="11">
        <v>55</v>
      </c>
      <c r="D3" s="9">
        <v>73.7</v>
      </c>
      <c r="E3" s="11">
        <v>63.6</v>
      </c>
      <c r="F3" s="9">
        <v>76.900000000000006</v>
      </c>
      <c r="G3" s="11">
        <v>63</v>
      </c>
      <c r="H3" s="9">
        <v>65.7</v>
      </c>
      <c r="I3" s="11">
        <v>53</v>
      </c>
      <c r="J3" s="9">
        <v>70.400000000000006</v>
      </c>
      <c r="K3" s="11">
        <v>54.4</v>
      </c>
      <c r="L3" s="9">
        <v>54.4</v>
      </c>
      <c r="M3" s="11">
        <v>53.9</v>
      </c>
      <c r="N3" s="9">
        <v>55</v>
      </c>
      <c r="O3" s="11">
        <v>52.6</v>
      </c>
      <c r="P3" s="9">
        <v>57.3</v>
      </c>
      <c r="Q3" s="11">
        <v>52.9</v>
      </c>
      <c r="R3" s="9">
        <v>42.9</v>
      </c>
      <c r="S3" s="11">
        <v>54.1</v>
      </c>
      <c r="T3" s="9">
        <v>51.7</v>
      </c>
      <c r="U3" s="11">
        <v>57.8</v>
      </c>
      <c r="V3" s="9">
        <v>56.2</v>
      </c>
      <c r="W3" s="11">
        <v>53.5</v>
      </c>
      <c r="X3" s="9">
        <v>39.9</v>
      </c>
      <c r="Y3" s="11">
        <v>50.5</v>
      </c>
      <c r="Z3" s="9">
        <v>68.2</v>
      </c>
      <c r="AA3" s="11">
        <v>46.2</v>
      </c>
    </row>
    <row r="4" spans="1:27" s="27" customFormat="1" ht="15.75" thickBot="1" x14ac:dyDescent="0.3">
      <c r="A4" s="7">
        <v>2016</v>
      </c>
      <c r="B4" s="9">
        <v>58</v>
      </c>
      <c r="C4" s="11">
        <v>58</v>
      </c>
      <c r="D4" s="9">
        <v>72</v>
      </c>
      <c r="E4" s="11">
        <v>59</v>
      </c>
      <c r="F4" s="9">
        <v>69</v>
      </c>
      <c r="G4" s="11">
        <v>66</v>
      </c>
      <c r="H4" s="9">
        <v>66</v>
      </c>
      <c r="I4" s="11">
        <v>56</v>
      </c>
      <c r="J4" s="9">
        <v>72</v>
      </c>
      <c r="K4" s="11">
        <v>61</v>
      </c>
      <c r="L4" s="9">
        <v>58</v>
      </c>
      <c r="M4" s="11">
        <v>57</v>
      </c>
      <c r="N4" s="9">
        <v>55</v>
      </c>
      <c r="O4" s="11">
        <v>58</v>
      </c>
      <c r="P4" s="9">
        <v>59</v>
      </c>
      <c r="Q4" s="11">
        <v>58</v>
      </c>
      <c r="R4" s="9">
        <v>42</v>
      </c>
      <c r="S4" s="11">
        <v>60</v>
      </c>
      <c r="T4" s="9">
        <v>57</v>
      </c>
      <c r="U4" s="11">
        <v>60</v>
      </c>
      <c r="V4" s="9">
        <v>59</v>
      </c>
      <c r="W4" s="11">
        <v>58</v>
      </c>
      <c r="X4" s="9">
        <v>47</v>
      </c>
      <c r="Y4" s="11">
        <v>55</v>
      </c>
      <c r="Z4" s="9">
        <v>67</v>
      </c>
      <c r="AA4" s="11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workbookViewId="0">
      <selection activeCell="X19" sqref="X19"/>
    </sheetView>
  </sheetViews>
  <sheetFormatPr defaultRowHeight="11.25" x14ac:dyDescent="0.2"/>
  <cols>
    <col min="1" max="1" width="13.42578125" style="12" bestFit="1" customWidth="1"/>
    <col min="2" max="3" width="9.140625" style="12"/>
    <col min="4" max="4" width="6.42578125" style="12" bestFit="1" customWidth="1"/>
    <col min="5" max="8" width="9.140625" style="12"/>
    <col min="9" max="9" width="10.42578125" style="12" customWidth="1"/>
    <col min="10" max="14" width="9.140625" style="12"/>
    <col min="15" max="15" width="9.85546875" style="12" customWidth="1"/>
    <col min="16" max="16" width="9.140625" style="12"/>
    <col min="17" max="17" width="11.28515625" style="12" customWidth="1"/>
    <col min="18" max="18" width="9.140625" style="12"/>
    <col min="19" max="19" width="10.5703125" style="12" customWidth="1"/>
    <col min="20" max="20" width="10.85546875" style="12" customWidth="1"/>
    <col min="21" max="24" width="9.140625" style="12"/>
    <col min="25" max="25" width="10.85546875" style="12" customWidth="1"/>
    <col min="26" max="26" width="9.140625" style="12"/>
    <col min="27" max="27" width="11.42578125" style="12" customWidth="1"/>
    <col min="28" max="16384" width="9.140625" style="12"/>
  </cols>
  <sheetData>
    <row r="1" spans="1:27" ht="57" thickBot="1" x14ac:dyDescent="0.25">
      <c r="A1" s="8"/>
      <c r="B1" s="2" t="s">
        <v>0</v>
      </c>
      <c r="C1" s="4" t="s">
        <v>1</v>
      </c>
      <c r="D1" s="2" t="s">
        <v>2</v>
      </c>
      <c r="E1" s="4" t="s">
        <v>3</v>
      </c>
      <c r="F1" s="2" t="s">
        <v>4</v>
      </c>
      <c r="G1" s="4" t="s">
        <v>5</v>
      </c>
      <c r="H1" s="2" t="s">
        <v>6</v>
      </c>
      <c r="I1" s="4" t="s">
        <v>7</v>
      </c>
      <c r="J1" s="24" t="s">
        <v>8</v>
      </c>
      <c r="K1" s="4" t="s">
        <v>9</v>
      </c>
      <c r="L1" s="2" t="s">
        <v>10</v>
      </c>
      <c r="M1" s="4" t="s">
        <v>11</v>
      </c>
      <c r="N1" s="2" t="s">
        <v>12</v>
      </c>
      <c r="O1" s="4" t="s">
        <v>13</v>
      </c>
      <c r="P1" s="2" t="s">
        <v>14</v>
      </c>
      <c r="Q1" s="4" t="s">
        <v>15</v>
      </c>
      <c r="R1" s="2" t="s">
        <v>16</v>
      </c>
      <c r="S1" s="4" t="s">
        <v>17</v>
      </c>
      <c r="T1" s="2" t="s">
        <v>18</v>
      </c>
      <c r="U1" s="4" t="s">
        <v>19</v>
      </c>
      <c r="V1" s="2" t="s">
        <v>20</v>
      </c>
      <c r="W1" s="4" t="s">
        <v>21</v>
      </c>
      <c r="X1" s="2" t="s">
        <v>22</v>
      </c>
      <c r="Y1" s="4" t="s">
        <v>23</v>
      </c>
      <c r="Z1" s="2" t="s">
        <v>24</v>
      </c>
      <c r="AA1" s="4" t="s">
        <v>32</v>
      </c>
    </row>
    <row r="2" spans="1:27" ht="12" thickBot="1" x14ac:dyDescent="0.25">
      <c r="A2" s="20" t="s">
        <v>26</v>
      </c>
      <c r="B2" s="20">
        <f>Southend!B2</f>
        <v>56</v>
      </c>
      <c r="C2" s="20">
        <f>Southend!C2</f>
        <v>56</v>
      </c>
      <c r="D2" s="20">
        <f>Southend!D2</f>
        <v>77.7</v>
      </c>
      <c r="E2" s="20">
        <f>Southend!E2</f>
        <v>65</v>
      </c>
      <c r="F2" s="20">
        <f>Southend!F2</f>
        <v>81.8</v>
      </c>
      <c r="G2" s="20">
        <f>Southend!G2</f>
        <v>60.7</v>
      </c>
      <c r="H2" s="20">
        <f>Southend!H2</f>
        <v>59.4</v>
      </c>
      <c r="I2" s="20">
        <f>Southend!I2</f>
        <v>45.4</v>
      </c>
      <c r="J2" s="20">
        <f>Southend!J2</f>
        <v>70.400000000000006</v>
      </c>
      <c r="K2" s="20">
        <f>Southend!K2</f>
        <v>55.6</v>
      </c>
      <c r="L2" s="20">
        <f>Southend!L2</f>
        <v>51</v>
      </c>
      <c r="M2" s="20">
        <f>Southend!M2</f>
        <v>54.5</v>
      </c>
      <c r="N2" s="20">
        <f>Southend!N2</f>
        <v>54.7</v>
      </c>
      <c r="O2" s="20">
        <f>Southend!O2</f>
        <v>54.6</v>
      </c>
      <c r="P2" s="20">
        <f>Southend!P2</f>
        <v>58</v>
      </c>
      <c r="Q2" s="20">
        <f>Southend!Q2</f>
        <v>53.7</v>
      </c>
      <c r="R2" s="20">
        <f>Southend!R2</f>
        <v>43.3</v>
      </c>
      <c r="S2" s="20">
        <f>Southend!S2</f>
        <v>47.4</v>
      </c>
      <c r="T2" s="20">
        <f>Southend!T2</f>
        <v>53.6</v>
      </c>
      <c r="U2" s="20">
        <f>Southend!U2</f>
        <v>63</v>
      </c>
      <c r="V2" s="20">
        <f>Southend!V2</f>
        <v>56.3</v>
      </c>
      <c r="W2" s="20">
        <f>Southend!W2</f>
        <v>51</v>
      </c>
      <c r="X2" s="20">
        <f>Southend!X2</f>
        <v>40.799999999999997</v>
      </c>
      <c r="Y2" s="20">
        <f>Southend!Y2</f>
        <v>50.8</v>
      </c>
      <c r="Z2" s="20">
        <f>Southend!Z2</f>
        <v>69.099999999999994</v>
      </c>
      <c r="AA2" s="20">
        <f>Southend!AA2</f>
        <v>49</v>
      </c>
    </row>
    <row r="3" spans="1:27" ht="12" thickBot="1" x14ac:dyDescent="0.25">
      <c r="A3" s="21" t="s">
        <v>27</v>
      </c>
      <c r="B3" s="21">
        <f>Bournemouth!B2</f>
        <v>57.2</v>
      </c>
      <c r="C3" s="21">
        <f>Bournemouth!C2</f>
        <v>57.3</v>
      </c>
      <c r="D3" s="21">
        <f>Bournemouth!D2</f>
        <v>77.2</v>
      </c>
      <c r="E3" s="21">
        <f>Bournemouth!E2</f>
        <v>70</v>
      </c>
      <c r="F3" s="21">
        <f>Bournemouth!F2</f>
        <v>79.2</v>
      </c>
      <c r="G3" s="21">
        <f>Bournemouth!G2</f>
        <v>69.2</v>
      </c>
      <c r="H3" s="21">
        <f>Bournemouth!H2</f>
        <v>67.2</v>
      </c>
      <c r="I3" s="21">
        <f>Bournemouth!I2</f>
        <v>53</v>
      </c>
      <c r="J3" s="21">
        <f>Bournemouth!J2</f>
        <v>72.5</v>
      </c>
      <c r="K3" s="21">
        <f>Bournemouth!K2</f>
        <v>55.7</v>
      </c>
      <c r="L3" s="21">
        <f>Bournemouth!L2</f>
        <v>57.3</v>
      </c>
      <c r="M3" s="21">
        <f>Bournemouth!M2</f>
        <v>59.4</v>
      </c>
      <c r="N3" s="21">
        <f>Bournemouth!N2</f>
        <v>52.3</v>
      </c>
      <c r="O3" s="21">
        <f>Bournemouth!O2</f>
        <v>49</v>
      </c>
      <c r="P3" s="21">
        <f>Bournemouth!P2</f>
        <v>58.3</v>
      </c>
      <c r="Q3" s="21">
        <f>Bournemouth!Q2</f>
        <v>56.8</v>
      </c>
      <c r="R3" s="21">
        <f>Bournemouth!R2</f>
        <v>39.5</v>
      </c>
      <c r="S3" s="21">
        <f>Bournemouth!S2</f>
        <v>42.7</v>
      </c>
      <c r="T3" s="21">
        <f>Bournemouth!T2</f>
        <v>56</v>
      </c>
      <c r="U3" s="21">
        <f>Bournemouth!U2</f>
        <v>60.8</v>
      </c>
      <c r="V3" s="21">
        <f>Bournemouth!V2</f>
        <v>56.2</v>
      </c>
      <c r="W3" s="21">
        <f>Bournemouth!W2</f>
        <v>45.7</v>
      </c>
      <c r="X3" s="21">
        <f>Bournemouth!X2</f>
        <v>40.1</v>
      </c>
      <c r="Y3" s="21">
        <f>Bournemouth!Y2</f>
        <v>52.5</v>
      </c>
      <c r="Z3" s="21">
        <f>Bournemouth!Z2</f>
        <v>70.7</v>
      </c>
      <c r="AA3" s="21">
        <f>Bournemouth!AA2</f>
        <v>54</v>
      </c>
    </row>
    <row r="4" spans="1:27" ht="12" thickBot="1" x14ac:dyDescent="0.25">
      <c r="A4" s="20" t="s">
        <v>28</v>
      </c>
      <c r="B4" s="20">
        <f>Blackpool!B2</f>
        <v>56</v>
      </c>
      <c r="C4" s="20">
        <f>Blackpool!C2</f>
        <v>55.9</v>
      </c>
      <c r="D4" s="20">
        <f>Blackpool!D2</f>
        <v>76.8</v>
      </c>
      <c r="E4" s="20">
        <f>Blackpool!E2</f>
        <v>69.900000000000006</v>
      </c>
      <c r="F4" s="20">
        <f>Blackpool!F2</f>
        <v>73.099999999999994</v>
      </c>
      <c r="G4" s="20">
        <f>Blackpool!G2</f>
        <v>65.099999999999994</v>
      </c>
      <c r="H4" s="20">
        <f>Blackpool!H2</f>
        <v>63.3</v>
      </c>
      <c r="I4" s="20">
        <f>Blackpool!I2</f>
        <v>55.7</v>
      </c>
      <c r="J4" s="20">
        <f>Blackpool!J2</f>
        <v>72.5</v>
      </c>
      <c r="K4" s="20">
        <f>Blackpool!K2</f>
        <v>57.9</v>
      </c>
      <c r="L4" s="20">
        <f>Blackpool!L2</f>
        <v>48.7</v>
      </c>
      <c r="M4" s="20">
        <f>Blackpool!M2</f>
        <v>53.1</v>
      </c>
      <c r="N4" s="20">
        <f>Blackpool!N2</f>
        <v>55.6</v>
      </c>
      <c r="O4" s="20">
        <f>Blackpool!O2</f>
        <v>51.7</v>
      </c>
      <c r="P4" s="20">
        <f>Blackpool!P2</f>
        <v>57</v>
      </c>
      <c r="Q4" s="20">
        <f>Blackpool!Q2</f>
        <v>55.3</v>
      </c>
      <c r="R4" s="20">
        <f>Blackpool!R2</f>
        <v>49.7</v>
      </c>
      <c r="S4" s="20">
        <f>Blackpool!S2</f>
        <v>50.2</v>
      </c>
      <c r="T4" s="20">
        <f>Blackpool!T2</f>
        <v>54.3</v>
      </c>
      <c r="U4" s="20">
        <f>Blackpool!U2</f>
        <v>59.8</v>
      </c>
      <c r="V4" s="20">
        <f>Blackpool!V2</f>
        <v>57.6</v>
      </c>
      <c r="W4" s="20">
        <f>Blackpool!W2</f>
        <v>56.9</v>
      </c>
      <c r="X4" s="20">
        <f>Blackpool!X2</f>
        <v>28.9</v>
      </c>
      <c r="Y4" s="20">
        <f>Blackpool!Y2</f>
        <v>44.7</v>
      </c>
      <c r="Z4" s="20">
        <f>Blackpool!Z2</f>
        <v>70.5</v>
      </c>
      <c r="AA4" s="20">
        <f>Blackpool!AA2</f>
        <v>49.5</v>
      </c>
    </row>
    <row r="5" spans="1:27" ht="12" thickBot="1" x14ac:dyDescent="0.25">
      <c r="A5" s="21" t="s">
        <v>29</v>
      </c>
      <c r="B5" s="21">
        <f>Poole!B2</f>
        <v>59.8</v>
      </c>
      <c r="C5" s="21">
        <f>Poole!C2</f>
        <v>59.9</v>
      </c>
      <c r="D5" s="21">
        <f>Poole!D2</f>
        <v>78.5</v>
      </c>
      <c r="E5" s="21">
        <f>Poole!E2</f>
        <v>70.8</v>
      </c>
      <c r="F5" s="21">
        <f>Poole!F2</f>
        <v>72.7</v>
      </c>
      <c r="G5" s="21">
        <f>Poole!G2</f>
        <v>60.4</v>
      </c>
      <c r="H5" s="21">
        <f>Poole!H2</f>
        <v>62.2</v>
      </c>
      <c r="I5" s="21">
        <f>Poole!I2</f>
        <v>52.5</v>
      </c>
      <c r="J5" s="21">
        <f>Poole!J2</f>
        <v>68.2</v>
      </c>
      <c r="K5" s="21">
        <f>Poole!K2</f>
        <v>57.8</v>
      </c>
      <c r="L5" s="21">
        <f>Poole!L2</f>
        <v>64.400000000000006</v>
      </c>
      <c r="M5" s="21">
        <f>Poole!M2</f>
        <v>63.7</v>
      </c>
      <c r="N5" s="21">
        <f>Poole!N2</f>
        <v>58.1</v>
      </c>
      <c r="O5" s="21">
        <f>Poole!O2</f>
        <v>56.2</v>
      </c>
      <c r="P5" s="21">
        <f>Poole!P2</f>
        <v>62.9</v>
      </c>
      <c r="Q5" s="21">
        <f>Poole!Q2</f>
        <v>59.4</v>
      </c>
      <c r="R5" s="21">
        <f>Poole!R2</f>
        <v>46.3</v>
      </c>
      <c r="S5" s="21">
        <f>Poole!S2</f>
        <v>49.7</v>
      </c>
      <c r="T5" s="21">
        <f>Poole!T2</f>
        <v>56.5</v>
      </c>
      <c r="U5" s="21">
        <f>Poole!U2</f>
        <v>64.900000000000006</v>
      </c>
      <c r="V5" s="21">
        <f>Poole!V2</f>
        <v>59.5</v>
      </c>
      <c r="W5" s="21">
        <f>Poole!W2</f>
        <v>53.1</v>
      </c>
      <c r="X5" s="21">
        <f>Poole!X2</f>
        <v>47.5</v>
      </c>
      <c r="Y5" s="21">
        <f>Poole!Y2</f>
        <v>56.5</v>
      </c>
      <c r="Z5" s="21">
        <f>Poole!Z2</f>
        <v>73.8</v>
      </c>
      <c r="AA5" s="21">
        <f>Poole!AA2</f>
        <v>56</v>
      </c>
    </row>
    <row r="6" spans="1:27" ht="12" thickBot="1" x14ac:dyDescent="0.25">
      <c r="A6" s="20" t="s">
        <v>30</v>
      </c>
      <c r="B6" s="20">
        <f>'North Somerset'!B2</f>
        <v>53.9</v>
      </c>
      <c r="C6" s="20">
        <f>'North Somerset'!C2</f>
        <v>54</v>
      </c>
      <c r="D6" s="20">
        <f>'North Somerset'!D2</f>
        <v>78.400000000000006</v>
      </c>
      <c r="E6" s="20">
        <f>'North Somerset'!E2</f>
        <v>71.400000000000006</v>
      </c>
      <c r="F6" s="20">
        <f>'North Somerset'!F2</f>
        <v>77.7</v>
      </c>
      <c r="G6" s="20">
        <f>'North Somerset'!G2</f>
        <v>57.7</v>
      </c>
      <c r="H6" s="20">
        <f>'North Somerset'!H2</f>
        <v>54.5</v>
      </c>
      <c r="I6" s="20">
        <f>'North Somerset'!I2</f>
        <v>38.5</v>
      </c>
      <c r="J6" s="20">
        <f>'North Somerset'!J2</f>
        <v>64.900000000000006</v>
      </c>
      <c r="K6" s="20">
        <f>'North Somerset'!K2</f>
        <v>56.3</v>
      </c>
      <c r="L6" s="20">
        <f>'North Somerset'!L2</f>
        <v>55.7</v>
      </c>
      <c r="M6" s="20">
        <f>'North Somerset'!M2</f>
        <v>58.1</v>
      </c>
      <c r="N6" s="20">
        <f>'North Somerset'!N2</f>
        <v>56.3</v>
      </c>
      <c r="O6" s="20">
        <f>'North Somerset'!O2</f>
        <v>54.2</v>
      </c>
      <c r="P6" s="20">
        <f>'North Somerset'!P2</f>
        <v>58</v>
      </c>
      <c r="Q6" s="20">
        <f>'North Somerset'!Q2</f>
        <v>55.2</v>
      </c>
      <c r="R6" s="20">
        <f>'North Somerset'!R2</f>
        <v>38.799999999999997</v>
      </c>
      <c r="S6" s="20">
        <f>'North Somerset'!S2</f>
        <v>48.3</v>
      </c>
      <c r="T6" s="20">
        <f>'North Somerset'!T2</f>
        <v>51.3</v>
      </c>
      <c r="U6" s="20">
        <f>'North Somerset'!U2</f>
        <v>58.6</v>
      </c>
      <c r="V6" s="20">
        <f>'North Somerset'!V2</f>
        <v>54.8</v>
      </c>
      <c r="W6" s="20">
        <f>'North Somerset'!W2</f>
        <v>48.1</v>
      </c>
      <c r="X6" s="20">
        <f>'North Somerset'!X2</f>
        <v>32.200000000000003</v>
      </c>
      <c r="Y6" s="20">
        <f>'North Somerset'!Y2</f>
        <v>50.8</v>
      </c>
      <c r="Z6" s="20">
        <f>'North Somerset'!Z2</f>
        <v>68.099999999999994</v>
      </c>
      <c r="AA6" s="20">
        <f>'North Somerset'!AA2</f>
        <v>48.8</v>
      </c>
    </row>
    <row r="7" spans="1:27" ht="12" thickBot="1" x14ac:dyDescent="0.25">
      <c r="A7" s="20" t="s">
        <v>31</v>
      </c>
      <c r="B7" s="20">
        <f>Plymouth!B2</f>
        <v>55.8</v>
      </c>
      <c r="C7" s="20">
        <f>Plymouth!C2</f>
        <v>55.8</v>
      </c>
      <c r="D7" s="20">
        <f>Plymouth!D2</f>
        <v>76.5</v>
      </c>
      <c r="E7" s="20">
        <f>Plymouth!E2</f>
        <v>66.7</v>
      </c>
      <c r="F7" s="20">
        <f>Plymouth!F2</f>
        <v>76.099999999999994</v>
      </c>
      <c r="G7" s="20">
        <f>Plymouth!G2</f>
        <v>65.599999999999994</v>
      </c>
      <c r="H7" s="20">
        <f>Plymouth!H2</f>
        <v>65.2</v>
      </c>
      <c r="I7" s="20">
        <f>Plymouth!I2</f>
        <v>53.4</v>
      </c>
      <c r="J7" s="20">
        <f>Plymouth!J2</f>
        <v>70.8</v>
      </c>
      <c r="K7" s="20">
        <f>Plymouth!K2</f>
        <v>59.5</v>
      </c>
      <c r="L7" s="20">
        <f>Plymouth!L2</f>
        <v>52.3</v>
      </c>
      <c r="M7" s="20">
        <f>Plymouth!M2</f>
        <v>55</v>
      </c>
      <c r="N7" s="20">
        <f>Plymouth!N2</f>
        <v>53.1</v>
      </c>
      <c r="O7" s="20">
        <f>Plymouth!O2</f>
        <v>52.3</v>
      </c>
      <c r="P7" s="20">
        <f>Plymouth!P2</f>
        <v>59.1</v>
      </c>
      <c r="Q7" s="20">
        <f>Plymouth!Q2</f>
        <v>57.5</v>
      </c>
      <c r="R7" s="20">
        <f>Plymouth!R2</f>
        <v>41.6</v>
      </c>
      <c r="S7" s="20">
        <f>Plymouth!S2</f>
        <v>51.1</v>
      </c>
      <c r="T7" s="20">
        <f>Plymouth!T2</f>
        <v>59.4</v>
      </c>
      <c r="U7" s="20">
        <f>Plymouth!U2</f>
        <v>61.1</v>
      </c>
      <c r="V7" s="20">
        <f>Plymouth!V2</f>
        <v>58.1</v>
      </c>
      <c r="W7" s="20">
        <f>Plymouth!W2</f>
        <v>51.1</v>
      </c>
      <c r="X7" s="20">
        <f>Plymouth!X2</f>
        <v>29.5</v>
      </c>
      <c r="Y7" s="20">
        <f>Plymouth!Y2</f>
        <v>50</v>
      </c>
      <c r="Z7" s="20">
        <f>Plymouth!Z2</f>
        <v>70.8</v>
      </c>
      <c r="AA7" s="20">
        <f>Plymouth!AA2</f>
        <v>50.1</v>
      </c>
    </row>
    <row r="8" spans="1:27" ht="12" thickBot="1" x14ac:dyDescent="0.25">
      <c r="A8" s="20" t="s">
        <v>36</v>
      </c>
      <c r="B8" s="20">
        <f>'Essex '!B2</f>
        <v>53</v>
      </c>
      <c r="C8" s="20">
        <f>'Essex '!C2</f>
        <v>53.1</v>
      </c>
      <c r="D8" s="20">
        <f>'Essex '!D2</f>
        <v>75.7</v>
      </c>
      <c r="E8" s="20">
        <f>'Essex '!E2</f>
        <v>67.400000000000006</v>
      </c>
      <c r="F8" s="20">
        <f>'Essex '!F2</f>
        <v>68.099999999999994</v>
      </c>
      <c r="G8" s="20">
        <f>'Essex '!G2</f>
        <v>57.1</v>
      </c>
      <c r="H8" s="20">
        <f>'Essex '!H2</f>
        <v>48.2</v>
      </c>
      <c r="I8" s="20">
        <f>'Essex '!I2</f>
        <v>39.200000000000003</v>
      </c>
      <c r="J8" s="20">
        <f>'Essex '!J2</f>
        <v>66.900000000000006</v>
      </c>
      <c r="K8" s="20">
        <f>'Essex '!K2</f>
        <v>57.5</v>
      </c>
      <c r="L8" s="20">
        <f>'Essex '!L2</f>
        <v>52.7</v>
      </c>
      <c r="M8" s="20">
        <f>'Essex '!M2</f>
        <v>55.1</v>
      </c>
      <c r="N8" s="20">
        <f>'Essex '!N2</f>
        <v>48.8</v>
      </c>
      <c r="O8" s="20">
        <f>'Essex '!O2</f>
        <v>45.1</v>
      </c>
      <c r="P8" s="20">
        <f>'Essex '!P2</f>
        <v>55.8</v>
      </c>
      <c r="Q8" s="20">
        <f>'Essex '!Q2</f>
        <v>50.4</v>
      </c>
      <c r="R8" s="20">
        <f>'Essex '!R2</f>
        <v>42</v>
      </c>
      <c r="S8" s="20">
        <f>'Essex '!S2</f>
        <v>47.9</v>
      </c>
      <c r="T8" s="20">
        <f>'Essex '!T2</f>
        <v>53.1</v>
      </c>
      <c r="U8" s="20">
        <f>'Essex '!U2</f>
        <v>58.3</v>
      </c>
      <c r="V8" s="20">
        <f>'Essex '!V2</f>
        <v>53.2</v>
      </c>
      <c r="W8" s="20">
        <f>'Essex '!W2</f>
        <v>49.8</v>
      </c>
      <c r="X8" s="20">
        <f>'Essex '!X2</f>
        <v>33.5</v>
      </c>
      <c r="Y8" s="20">
        <f>'Essex '!Y2</f>
        <v>47.7</v>
      </c>
      <c r="Z8" s="20">
        <f>'Essex '!Z2</f>
        <v>64.2</v>
      </c>
      <c r="AA8" s="20">
        <f>'Essex '!AA2</f>
        <v>49.2</v>
      </c>
    </row>
    <row r="9" spans="1:27" ht="12" thickBot="1" x14ac:dyDescent="0.25">
      <c r="A9" s="22" t="s">
        <v>37</v>
      </c>
      <c r="B9" s="22">
        <f>'Durham '!B2</f>
        <v>55.9</v>
      </c>
      <c r="C9" s="22">
        <f>'Durham '!C2</f>
        <v>55.8</v>
      </c>
      <c r="D9" s="22">
        <f>'Durham '!D2</f>
        <v>77.8</v>
      </c>
      <c r="E9" s="22">
        <f>'Durham '!E2</f>
        <v>73.400000000000006</v>
      </c>
      <c r="F9" s="22">
        <f>'Durham '!F2</f>
        <v>72.2</v>
      </c>
      <c r="G9" s="22">
        <f>'Durham '!G2</f>
        <v>56.4</v>
      </c>
      <c r="H9" s="22">
        <f>'Durham '!H2</f>
        <v>52.4</v>
      </c>
      <c r="I9" s="22">
        <f>'Durham '!I2</f>
        <v>37.9</v>
      </c>
      <c r="J9" s="22">
        <f>'Durham '!J2</f>
        <v>65.900000000000006</v>
      </c>
      <c r="K9" s="22">
        <f>'Durham '!K2</f>
        <v>56</v>
      </c>
      <c r="L9" s="22">
        <f>'Durham '!L2</f>
        <v>52.9</v>
      </c>
      <c r="M9" s="22">
        <f>'Durham '!M2</f>
        <v>52.5</v>
      </c>
      <c r="N9" s="22">
        <f>'Durham '!N2</f>
        <v>55.2</v>
      </c>
      <c r="O9" s="22">
        <f>'Durham '!O2</f>
        <v>50.9</v>
      </c>
      <c r="P9" s="22">
        <f>'Durham '!P2</f>
        <v>59.2</v>
      </c>
      <c r="Q9" s="22">
        <f>'Durham '!Q2</f>
        <v>52.6</v>
      </c>
      <c r="R9" s="22">
        <f>'Durham '!R2</f>
        <v>52</v>
      </c>
      <c r="S9" s="22">
        <f>'Durham '!S2</f>
        <v>48</v>
      </c>
      <c r="T9" s="22">
        <f>'Durham '!T2</f>
        <v>56</v>
      </c>
      <c r="U9" s="22">
        <f>'Durham '!U2</f>
        <v>58.6</v>
      </c>
      <c r="V9" s="22">
        <f>'Durham '!V2</f>
        <v>55.2</v>
      </c>
      <c r="W9" s="22">
        <f>'Durham '!W2</f>
        <v>54.9</v>
      </c>
      <c r="X9" s="22">
        <f>'Durham '!X2</f>
        <v>37.5</v>
      </c>
      <c r="Y9" s="22">
        <f>'Durham '!Y2</f>
        <v>48.3</v>
      </c>
      <c r="Z9" s="22">
        <f>'Durham '!Z2</f>
        <v>70.599999999999994</v>
      </c>
      <c r="AA9" s="22">
        <f>'Durham '!AA2</f>
        <v>47.9</v>
      </c>
    </row>
    <row r="10" spans="1:27" ht="12" thickBot="1" x14ac:dyDescent="0.25">
      <c r="A10" s="22" t="s">
        <v>38</v>
      </c>
      <c r="B10" s="22">
        <f>Lincolnshire!B2</f>
        <v>53.9</v>
      </c>
      <c r="C10" s="22">
        <f>Lincolnshire!C2</f>
        <v>53.9</v>
      </c>
      <c r="D10" s="22">
        <f>Lincolnshire!D2</f>
        <v>74.599999999999994</v>
      </c>
      <c r="E10" s="22">
        <f>Lincolnshire!E2</f>
        <v>68.3</v>
      </c>
      <c r="F10" s="22">
        <f>Lincolnshire!F2</f>
        <v>75.900000000000006</v>
      </c>
      <c r="G10" s="22">
        <f>Lincolnshire!G2</f>
        <v>57.3</v>
      </c>
      <c r="H10" s="22">
        <f>Lincolnshire!H2</f>
        <v>54.9</v>
      </c>
      <c r="I10" s="22">
        <f>Lincolnshire!I2</f>
        <v>39</v>
      </c>
      <c r="J10" s="22">
        <f>Lincolnshire!J2</f>
        <v>65.5</v>
      </c>
      <c r="K10" s="22">
        <f>Lincolnshire!K2</f>
        <v>58.6</v>
      </c>
      <c r="L10" s="22">
        <f>Lincolnshire!L2</f>
        <v>55.5</v>
      </c>
      <c r="M10" s="22">
        <f>Lincolnshire!M2</f>
        <v>54.4</v>
      </c>
      <c r="N10" s="22">
        <f>Lincolnshire!N2</f>
        <v>51.8</v>
      </c>
      <c r="O10" s="22">
        <f>Lincolnshire!O2</f>
        <v>47.9</v>
      </c>
      <c r="P10" s="22">
        <f>Lincolnshire!P2</f>
        <v>56.4</v>
      </c>
      <c r="Q10" s="22">
        <f>Lincolnshire!Q2</f>
        <v>52.7</v>
      </c>
      <c r="R10" s="22">
        <f>Lincolnshire!R2</f>
        <v>41.6</v>
      </c>
      <c r="S10" s="22">
        <f>Lincolnshire!S2</f>
        <v>46.9</v>
      </c>
      <c r="T10" s="22">
        <f>Lincolnshire!T2</f>
        <v>49</v>
      </c>
      <c r="U10" s="22">
        <f>Lincolnshire!U2</f>
        <v>56.5</v>
      </c>
      <c r="V10" s="22">
        <f>Lincolnshire!V2</f>
        <v>53.5</v>
      </c>
      <c r="W10" s="22">
        <f>Lincolnshire!W2</f>
        <v>53.8</v>
      </c>
      <c r="X10" s="22">
        <f>Lincolnshire!X2</f>
        <v>35.299999999999997</v>
      </c>
      <c r="Y10" s="22">
        <f>Lincolnshire!Y2</f>
        <v>48.6</v>
      </c>
      <c r="Z10" s="22">
        <f>Lincolnshire!Z2</f>
        <v>66.5</v>
      </c>
      <c r="AA10" s="22">
        <f>Lincolnshire!AA2</f>
        <v>47.6</v>
      </c>
    </row>
    <row r="11" spans="1:27" ht="12" thickBot="1" x14ac:dyDescent="0.25">
      <c r="A11" s="23" t="s">
        <v>39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</row>
    <row r="12" spans="1:27" ht="12" thickBot="1" x14ac:dyDescent="0.25">
      <c r="A12" s="21" t="s">
        <v>40</v>
      </c>
      <c r="B12" s="21">
        <f>Luton!B2</f>
        <v>54.5</v>
      </c>
      <c r="C12" s="21">
        <f>Luton!C2</f>
        <v>54.5</v>
      </c>
      <c r="D12" s="21">
        <f>Luton!D2</f>
        <v>74.3</v>
      </c>
      <c r="E12" s="21">
        <f>Luton!E2</f>
        <v>66</v>
      </c>
      <c r="F12" s="21">
        <f>Luton!F2</f>
        <v>73.099999999999994</v>
      </c>
      <c r="G12" s="21">
        <f>Luton!G2</f>
        <v>59.5</v>
      </c>
      <c r="H12" s="21">
        <f>Luton!H2</f>
        <v>47.5</v>
      </c>
      <c r="I12" s="21">
        <f>Luton!I2</f>
        <v>36.299999999999997</v>
      </c>
      <c r="J12" s="21">
        <f>Luton!J2</f>
        <v>68.900000000000006</v>
      </c>
      <c r="K12" s="21">
        <f>Luton!K2</f>
        <v>58.6</v>
      </c>
      <c r="L12" s="21">
        <f>Luton!L2</f>
        <v>55.3</v>
      </c>
      <c r="M12" s="21">
        <f>Luton!M2</f>
        <v>52.7</v>
      </c>
      <c r="N12" s="21">
        <f>Luton!N2</f>
        <v>53.5</v>
      </c>
      <c r="O12" s="21">
        <f>Luton!O2</f>
        <v>49</v>
      </c>
      <c r="P12" s="21">
        <f>Luton!P2</f>
        <v>56.2</v>
      </c>
      <c r="Q12" s="21">
        <f>Luton!Q2</f>
        <v>51.3</v>
      </c>
      <c r="R12" s="21">
        <f>Luton!R2</f>
        <v>38.700000000000003</v>
      </c>
      <c r="S12" s="21">
        <f>Luton!S2</f>
        <v>45.3</v>
      </c>
      <c r="T12" s="21">
        <f>Luton!T2</f>
        <v>47.7</v>
      </c>
      <c r="U12" s="21">
        <f>Luton!U2</f>
        <v>55.4</v>
      </c>
      <c r="V12" s="21">
        <f>Luton!V2</f>
        <v>51.7</v>
      </c>
      <c r="W12" s="21">
        <f>Luton!W2</f>
        <v>44.9</v>
      </c>
      <c r="X12" s="21">
        <f>Luton!X2</f>
        <v>39</v>
      </c>
      <c r="Y12" s="21">
        <f>Luton!Y2</f>
        <v>48.4</v>
      </c>
      <c r="Z12" s="21">
        <f>Luton!Z2</f>
        <v>66.5</v>
      </c>
      <c r="AA12" s="21">
        <f>Luton!AA2</f>
        <v>47.8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workbookViewId="0">
      <selection activeCell="M52" sqref="M52"/>
    </sheetView>
  </sheetViews>
  <sheetFormatPr defaultRowHeight="11.25" x14ac:dyDescent="0.2"/>
  <cols>
    <col min="1" max="1" width="13.42578125" style="12" bestFit="1" customWidth="1"/>
    <col min="2" max="3" width="9.140625" style="12"/>
    <col min="4" max="4" width="6.42578125" style="12" bestFit="1" customWidth="1"/>
    <col min="5" max="8" width="9.140625" style="12"/>
    <col min="9" max="9" width="10.42578125" style="12" customWidth="1"/>
    <col min="10" max="14" width="9.140625" style="12"/>
    <col min="15" max="15" width="9.85546875" style="12" customWidth="1"/>
    <col min="16" max="16" width="9.140625" style="12"/>
    <col min="17" max="17" width="11.28515625" style="12" customWidth="1"/>
    <col min="18" max="18" width="9.140625" style="12"/>
    <col min="19" max="19" width="10.5703125" style="12" customWidth="1"/>
    <col min="20" max="20" width="10.85546875" style="12" customWidth="1"/>
    <col min="21" max="24" width="9.140625" style="12"/>
    <col min="25" max="25" width="10.85546875" style="12" customWidth="1"/>
    <col min="26" max="26" width="9.140625" style="12"/>
    <col min="27" max="27" width="11.42578125" style="12" customWidth="1"/>
    <col min="28" max="16384" width="9.140625" style="12"/>
  </cols>
  <sheetData>
    <row r="1" spans="1:27" ht="57" thickBot="1" x14ac:dyDescent="0.25">
      <c r="A1" s="8"/>
      <c r="B1" s="2" t="s">
        <v>0</v>
      </c>
      <c r="C1" s="4" t="s">
        <v>1</v>
      </c>
      <c r="D1" s="2" t="s">
        <v>2</v>
      </c>
      <c r="E1" s="4" t="s">
        <v>3</v>
      </c>
      <c r="F1" s="2" t="s">
        <v>4</v>
      </c>
      <c r="G1" s="4" t="s">
        <v>5</v>
      </c>
      <c r="H1" s="2" t="s">
        <v>6</v>
      </c>
      <c r="I1" s="4" t="s">
        <v>7</v>
      </c>
      <c r="J1" s="24" t="s">
        <v>8</v>
      </c>
      <c r="K1" s="4" t="s">
        <v>9</v>
      </c>
      <c r="L1" s="2" t="s">
        <v>10</v>
      </c>
      <c r="M1" s="4" t="s">
        <v>11</v>
      </c>
      <c r="N1" s="2" t="s">
        <v>12</v>
      </c>
      <c r="O1" s="4" t="s">
        <v>13</v>
      </c>
      <c r="P1" s="2" t="s">
        <v>14</v>
      </c>
      <c r="Q1" s="4" t="s">
        <v>15</v>
      </c>
      <c r="R1" s="2" t="s">
        <v>16</v>
      </c>
      <c r="S1" s="4" t="s">
        <v>17</v>
      </c>
      <c r="T1" s="2" t="s">
        <v>18</v>
      </c>
      <c r="U1" s="4" t="s">
        <v>19</v>
      </c>
      <c r="V1" s="2" t="s">
        <v>20</v>
      </c>
      <c r="W1" s="4" t="s">
        <v>21</v>
      </c>
      <c r="X1" s="2" t="s">
        <v>22</v>
      </c>
      <c r="Y1" s="4" t="s">
        <v>23</v>
      </c>
      <c r="Z1" s="2" t="s">
        <v>24</v>
      </c>
      <c r="AA1" s="4" t="s">
        <v>32</v>
      </c>
    </row>
    <row r="2" spans="1:27" ht="12" thickBot="1" x14ac:dyDescent="0.25">
      <c r="A2" s="20" t="s">
        <v>26</v>
      </c>
      <c r="B2" s="20">
        <f>Southend!B3</f>
        <v>53.6</v>
      </c>
      <c r="C2" s="20">
        <f>Southend!C3</f>
        <v>53.5</v>
      </c>
      <c r="D2" s="20">
        <f>Southend!D3</f>
        <v>77.599999999999994</v>
      </c>
      <c r="E2" s="20">
        <f>Southend!E3</f>
        <v>71.2</v>
      </c>
      <c r="F2" s="20">
        <f>Southend!F3</f>
        <v>74.099999999999994</v>
      </c>
      <c r="G2" s="20">
        <f>Southend!G3</f>
        <v>59.7</v>
      </c>
      <c r="H2" s="20">
        <f>Southend!H3</f>
        <v>56.1</v>
      </c>
      <c r="I2" s="20">
        <f>Southend!I3</f>
        <v>41.7</v>
      </c>
      <c r="J2" s="20">
        <f>Southend!J3</f>
        <v>69.8</v>
      </c>
      <c r="K2" s="20">
        <f>Southend!K3</f>
        <v>59.2</v>
      </c>
      <c r="L2" s="20">
        <f>Southend!L3</f>
        <v>47.6</v>
      </c>
      <c r="M2" s="20">
        <f>Southend!M3</f>
        <v>53.7</v>
      </c>
      <c r="N2" s="20">
        <f>Southend!N3</f>
        <v>54.4</v>
      </c>
      <c r="O2" s="20">
        <f>Southend!O3</f>
        <v>53.5</v>
      </c>
      <c r="P2" s="20">
        <f>Southend!P3</f>
        <v>56.6</v>
      </c>
      <c r="Q2" s="20">
        <f>Southend!Q3</f>
        <v>52.1</v>
      </c>
      <c r="R2" s="20">
        <f>Southend!R3</f>
        <v>43</v>
      </c>
      <c r="S2" s="20">
        <f>Southend!S3</f>
        <v>46.8</v>
      </c>
      <c r="T2" s="20">
        <f>Southend!T3</f>
        <v>53.2</v>
      </c>
      <c r="U2" s="20">
        <f>Southend!U3</f>
        <v>59.9</v>
      </c>
      <c r="V2" s="20">
        <f>Southend!V3</f>
        <v>55.1</v>
      </c>
      <c r="W2" s="20">
        <f>Southend!W3</f>
        <v>52.5</v>
      </c>
      <c r="X2" s="20">
        <f>Southend!X3</f>
        <v>35.299999999999997</v>
      </c>
      <c r="Y2" s="20">
        <f>Southend!Y3</f>
        <v>48.3</v>
      </c>
      <c r="Z2" s="20">
        <f>Southend!Z3</f>
        <v>62.9</v>
      </c>
      <c r="AA2" s="20">
        <f>Southend!AA3</f>
        <v>50.7</v>
      </c>
    </row>
    <row r="3" spans="1:27" ht="12" thickBot="1" x14ac:dyDescent="0.25">
      <c r="A3" s="21" t="s">
        <v>27</v>
      </c>
      <c r="B3" s="21">
        <f>Bournemouth!B3</f>
        <v>58.2</v>
      </c>
      <c r="C3" s="21">
        <f>Bournemouth!C3</f>
        <v>58.3</v>
      </c>
      <c r="D3" s="21">
        <f>Bournemouth!D3</f>
        <v>79.099999999999994</v>
      </c>
      <c r="E3" s="21">
        <f>Bournemouth!E3</f>
        <v>70.3</v>
      </c>
      <c r="F3" s="21">
        <f>Bournemouth!F3</f>
        <v>79.2</v>
      </c>
      <c r="G3" s="21">
        <f>Bournemouth!G3</f>
        <v>70.3</v>
      </c>
      <c r="H3" s="21">
        <f>Bournemouth!H3</f>
        <v>78.900000000000006</v>
      </c>
      <c r="I3" s="21">
        <f>Bournemouth!I3</f>
        <v>68.2</v>
      </c>
      <c r="J3" s="21">
        <f>Bournemouth!J3</f>
        <v>71.400000000000006</v>
      </c>
      <c r="K3" s="21">
        <f>Bournemouth!K3</f>
        <v>55</v>
      </c>
      <c r="L3" s="21">
        <f>Bournemouth!L3</f>
        <v>59</v>
      </c>
      <c r="M3" s="21">
        <f>Bournemouth!M3</f>
        <v>60</v>
      </c>
      <c r="N3" s="21">
        <f>Bournemouth!N3</f>
        <v>52.6</v>
      </c>
      <c r="O3" s="21">
        <f>Bournemouth!O3</f>
        <v>53</v>
      </c>
      <c r="P3" s="21">
        <f>Bournemouth!P3</f>
        <v>55.6</v>
      </c>
      <c r="Q3" s="21">
        <f>Bournemouth!Q3</f>
        <v>56.4</v>
      </c>
      <c r="R3" s="21">
        <f>Bournemouth!R3</f>
        <v>49</v>
      </c>
      <c r="S3" s="21">
        <f>Bournemouth!S3</f>
        <v>54.8</v>
      </c>
      <c r="T3" s="21">
        <f>Bournemouth!T3</f>
        <v>58.8</v>
      </c>
      <c r="U3" s="21">
        <f>Bournemouth!U3</f>
        <v>65</v>
      </c>
      <c r="V3" s="21">
        <f>Bournemouth!V3</f>
        <v>60.7</v>
      </c>
      <c r="W3" s="21">
        <f>Bournemouth!W3</f>
        <v>54.2</v>
      </c>
      <c r="X3" s="21">
        <f>Bournemouth!X3</f>
        <v>39.1</v>
      </c>
      <c r="Y3" s="21">
        <f>Bournemouth!Y3</f>
        <v>53.2</v>
      </c>
      <c r="Z3" s="21">
        <f>Bournemouth!Z3</f>
        <v>73</v>
      </c>
      <c r="AA3" s="21">
        <f>Bournemouth!AA3</f>
        <v>55.2</v>
      </c>
    </row>
    <row r="4" spans="1:27" ht="12" thickBot="1" x14ac:dyDescent="0.25">
      <c r="A4" s="20" t="s">
        <v>28</v>
      </c>
      <c r="B4" s="20">
        <f>Blackpool!B3</f>
        <v>55.6</v>
      </c>
      <c r="C4" s="20">
        <f>Blackpool!C3</f>
        <v>55.5</v>
      </c>
      <c r="D4" s="20">
        <f>Blackpool!D3</f>
        <v>76.7</v>
      </c>
      <c r="E4" s="20">
        <f>Blackpool!E3</f>
        <v>68.400000000000006</v>
      </c>
      <c r="F4" s="20">
        <f>Blackpool!F3</f>
        <v>70.8</v>
      </c>
      <c r="G4" s="20">
        <f>Blackpool!G3</f>
        <v>61.2</v>
      </c>
      <c r="H4" s="20">
        <f>Blackpool!H3</f>
        <v>56.5</v>
      </c>
      <c r="I4" s="20">
        <f>Blackpool!I3</f>
        <v>44</v>
      </c>
      <c r="J4" s="20">
        <f>Blackpool!J3</f>
        <v>71.3</v>
      </c>
      <c r="K4" s="20">
        <f>Blackpool!K3</f>
        <v>56.1</v>
      </c>
      <c r="L4" s="20">
        <f>Blackpool!L3</f>
        <v>51.8</v>
      </c>
      <c r="M4" s="20">
        <f>Blackpool!M3</f>
        <v>51</v>
      </c>
      <c r="N4" s="20">
        <f>Blackpool!N3</f>
        <v>53.2</v>
      </c>
      <c r="O4" s="20">
        <f>Blackpool!O3</f>
        <v>54.7</v>
      </c>
      <c r="P4" s="20">
        <f>Blackpool!P3</f>
        <v>57.3</v>
      </c>
      <c r="Q4" s="20">
        <f>Blackpool!Q3</f>
        <v>53.7</v>
      </c>
      <c r="R4" s="20">
        <f>Blackpool!R3</f>
        <v>47.7</v>
      </c>
      <c r="S4" s="20">
        <f>Blackpool!S3</f>
        <v>50.3</v>
      </c>
      <c r="T4" s="20">
        <f>Blackpool!T3</f>
        <v>54.4</v>
      </c>
      <c r="U4" s="20">
        <f>Blackpool!U3</f>
        <v>60.2</v>
      </c>
      <c r="V4" s="20">
        <f>Blackpool!V3</f>
        <v>57.5</v>
      </c>
      <c r="W4" s="20">
        <f>Blackpool!W3</f>
        <v>54.7</v>
      </c>
      <c r="X4" s="20">
        <f>Blackpool!X3</f>
        <v>31</v>
      </c>
      <c r="Y4" s="20">
        <f>Blackpool!Y3</f>
        <v>43.4</v>
      </c>
      <c r="Z4" s="20">
        <f>Blackpool!Z3</f>
        <v>75</v>
      </c>
      <c r="AA4" s="20">
        <f>Blackpool!AA3</f>
        <v>48.3</v>
      </c>
    </row>
    <row r="5" spans="1:27" ht="12" thickBot="1" x14ac:dyDescent="0.25">
      <c r="A5" s="21" t="s">
        <v>29</v>
      </c>
      <c r="B5" s="21">
        <f>Poole!B3</f>
        <v>59.1</v>
      </c>
      <c r="C5" s="21">
        <f>Poole!C3</f>
        <v>59.2</v>
      </c>
      <c r="D5" s="21">
        <f>Poole!D3</f>
        <v>79.599999999999994</v>
      </c>
      <c r="E5" s="21">
        <f>Poole!E3</f>
        <v>72.099999999999994</v>
      </c>
      <c r="F5" s="21">
        <f>Poole!F3</f>
        <v>82.1</v>
      </c>
      <c r="G5" s="21">
        <f>Poole!G3</f>
        <v>62.2</v>
      </c>
      <c r="H5" s="21">
        <f>Poole!H3</f>
        <v>58.5</v>
      </c>
      <c r="I5" s="21">
        <f>Poole!I3</f>
        <v>51</v>
      </c>
      <c r="J5" s="21">
        <f>Poole!J3</f>
        <v>68.900000000000006</v>
      </c>
      <c r="K5" s="21">
        <f>Poole!K3</f>
        <v>57.3</v>
      </c>
      <c r="L5" s="21">
        <f>Poole!L3</f>
        <v>64.7</v>
      </c>
      <c r="M5" s="21">
        <f>Poole!M3</f>
        <v>61.2</v>
      </c>
      <c r="N5" s="21">
        <f>Poole!N3</f>
        <v>58.9</v>
      </c>
      <c r="O5" s="21">
        <f>Poole!O3</f>
        <v>57.4</v>
      </c>
      <c r="P5" s="21">
        <f>Poole!P3</f>
        <v>64.099999999999994</v>
      </c>
      <c r="Q5" s="21">
        <f>Poole!Q3</f>
        <v>57.5</v>
      </c>
      <c r="R5" s="21">
        <f>Poole!R3</f>
        <v>45.2</v>
      </c>
      <c r="S5" s="21">
        <f>Poole!S3</f>
        <v>52.9</v>
      </c>
      <c r="T5" s="21">
        <f>Poole!T3</f>
        <v>54.9</v>
      </c>
      <c r="U5" s="21">
        <f>Poole!U3</f>
        <v>64</v>
      </c>
      <c r="V5" s="21">
        <f>Poole!V3</f>
        <v>58.8</v>
      </c>
      <c r="W5" s="21">
        <f>Poole!W3</f>
        <v>51.9</v>
      </c>
      <c r="X5" s="21">
        <f>Poole!X3</f>
        <v>46.1</v>
      </c>
      <c r="Y5" s="21">
        <f>Poole!Y3</f>
        <v>53.9</v>
      </c>
      <c r="Z5" s="21">
        <f>Poole!Z3</f>
        <v>72.900000000000006</v>
      </c>
      <c r="AA5" s="21">
        <f>Poole!AA3</f>
        <v>53.4</v>
      </c>
    </row>
    <row r="6" spans="1:27" ht="12" thickBot="1" x14ac:dyDescent="0.25">
      <c r="A6" s="20" t="s">
        <v>30</v>
      </c>
      <c r="B6" s="20">
        <f>'North Somerset'!B3</f>
        <v>52.6</v>
      </c>
      <c r="C6" s="20">
        <f>'North Somerset'!C3</f>
        <v>52.7</v>
      </c>
      <c r="D6" s="20">
        <f>'North Somerset'!D3</f>
        <v>79</v>
      </c>
      <c r="E6" s="20">
        <f>'North Somerset'!E3</f>
        <v>73.900000000000006</v>
      </c>
      <c r="F6" s="20">
        <f>'North Somerset'!F3</f>
        <v>72.5</v>
      </c>
      <c r="G6" s="20">
        <f>'North Somerset'!G3</f>
        <v>55.4</v>
      </c>
      <c r="H6" s="20">
        <f>'North Somerset'!H3</f>
        <v>50.9</v>
      </c>
      <c r="I6" s="20">
        <f>'North Somerset'!I3</f>
        <v>41.7</v>
      </c>
      <c r="J6" s="20">
        <f>'North Somerset'!J3</f>
        <v>62.7</v>
      </c>
      <c r="K6" s="20">
        <f>'North Somerset'!K3</f>
        <v>58.2</v>
      </c>
      <c r="L6" s="20">
        <f>'North Somerset'!L3</f>
        <v>53.6</v>
      </c>
      <c r="M6" s="20">
        <f>'North Somerset'!M3</f>
        <v>55.6</v>
      </c>
      <c r="N6" s="20">
        <f>'North Somerset'!N3</f>
        <v>55.4</v>
      </c>
      <c r="O6" s="20">
        <f>'North Somerset'!O3</f>
        <v>53.9</v>
      </c>
      <c r="P6" s="20">
        <f>'North Somerset'!P3</f>
        <v>56.5</v>
      </c>
      <c r="Q6" s="20">
        <f>'North Somerset'!Q3</f>
        <v>54.3</v>
      </c>
      <c r="R6" s="20">
        <f>'North Somerset'!R3</f>
        <v>46.7</v>
      </c>
      <c r="S6" s="20">
        <f>'North Somerset'!S3</f>
        <v>53.6</v>
      </c>
      <c r="T6" s="20">
        <f>'North Somerset'!T3</f>
        <v>53.5</v>
      </c>
      <c r="U6" s="20">
        <f>'North Somerset'!U3</f>
        <v>58.7</v>
      </c>
      <c r="V6" s="20">
        <f>'North Somerset'!V3</f>
        <v>54.1</v>
      </c>
      <c r="W6" s="20">
        <f>'North Somerset'!W3</f>
        <v>48.8</v>
      </c>
      <c r="X6" s="20">
        <f>'North Somerset'!X3</f>
        <v>26.6</v>
      </c>
      <c r="Y6" s="20">
        <f>'North Somerset'!Y3</f>
        <v>46.1</v>
      </c>
      <c r="Z6" s="20">
        <f>'North Somerset'!Z3</f>
        <v>60.9</v>
      </c>
      <c r="AA6" s="20">
        <f>'North Somerset'!AA3</f>
        <v>47.9</v>
      </c>
    </row>
    <row r="7" spans="1:27" ht="12" thickBot="1" x14ac:dyDescent="0.25">
      <c r="A7" s="20" t="s">
        <v>31</v>
      </c>
      <c r="B7" s="20">
        <f>Plymouth!B3</f>
        <v>54.7</v>
      </c>
      <c r="C7" s="20">
        <f>Plymouth!C3</f>
        <v>54.6</v>
      </c>
      <c r="D7" s="20">
        <f>Plymouth!D3</f>
        <v>78</v>
      </c>
      <c r="E7" s="20">
        <f>Plymouth!E3</f>
        <v>70.7</v>
      </c>
      <c r="F7" s="20">
        <f>Plymouth!F3</f>
        <v>78</v>
      </c>
      <c r="G7" s="20">
        <f>Plymouth!G3</f>
        <v>61.1</v>
      </c>
      <c r="H7" s="20">
        <f>Plymouth!H3</f>
        <v>61.4</v>
      </c>
      <c r="I7" s="20">
        <f>Plymouth!I3</f>
        <v>48.4</v>
      </c>
      <c r="J7" s="20">
        <f>Plymouth!J3</f>
        <v>70.3</v>
      </c>
      <c r="K7" s="20">
        <f>Plymouth!K3</f>
        <v>54.7</v>
      </c>
      <c r="L7" s="20">
        <f>Plymouth!L3</f>
        <v>52.3</v>
      </c>
      <c r="M7" s="20">
        <f>Plymouth!M3</f>
        <v>54</v>
      </c>
      <c r="N7" s="20">
        <f>Plymouth!N3</f>
        <v>55.5</v>
      </c>
      <c r="O7" s="20">
        <f>Plymouth!O3</f>
        <v>53.5</v>
      </c>
      <c r="P7" s="20">
        <f>Plymouth!P3</f>
        <v>56.1</v>
      </c>
      <c r="Q7" s="20">
        <f>Plymouth!Q3</f>
        <v>54.8</v>
      </c>
      <c r="R7" s="20">
        <f>Plymouth!R3</f>
        <v>48.4</v>
      </c>
      <c r="S7" s="20">
        <f>Plymouth!S3</f>
        <v>52.6</v>
      </c>
      <c r="T7" s="20">
        <f>Plymouth!T3</f>
        <v>59.5</v>
      </c>
      <c r="U7" s="20">
        <f>Plymouth!U3</f>
        <v>59.5</v>
      </c>
      <c r="V7" s="20">
        <f>Plymouth!V3</f>
        <v>57.1</v>
      </c>
      <c r="W7" s="20">
        <f>Plymouth!W3</f>
        <v>50.6</v>
      </c>
      <c r="X7" s="20">
        <f>Plymouth!X3</f>
        <v>28.1</v>
      </c>
      <c r="Y7" s="20">
        <f>Plymouth!Y3</f>
        <v>46.5</v>
      </c>
      <c r="Z7" s="20">
        <f>Plymouth!Z3</f>
        <v>70.900000000000006</v>
      </c>
      <c r="AA7" s="20">
        <f>Plymouth!AA3</f>
        <v>50.3</v>
      </c>
    </row>
    <row r="8" spans="1:27" ht="12" thickBot="1" x14ac:dyDescent="0.25">
      <c r="A8" s="20" t="s">
        <v>36</v>
      </c>
      <c r="B8" s="20">
        <f>'Essex '!B3</f>
        <v>52.8</v>
      </c>
      <c r="C8" s="20">
        <f>'Essex '!C3</f>
        <v>52.8</v>
      </c>
      <c r="D8" s="20">
        <f>'Essex '!D3</f>
        <v>77.599999999999994</v>
      </c>
      <c r="E8" s="20">
        <f>'Essex '!E3</f>
        <v>71.8</v>
      </c>
      <c r="F8" s="20">
        <f>'Essex '!F3</f>
        <v>76.3</v>
      </c>
      <c r="G8" s="20">
        <f>'Essex '!G3</f>
        <v>59.5</v>
      </c>
      <c r="H8" s="20">
        <f>'Essex '!H3</f>
        <v>55.2</v>
      </c>
      <c r="I8" s="20">
        <f>'Essex '!I3</f>
        <v>40.4</v>
      </c>
      <c r="J8" s="20">
        <f>'Essex '!J3</f>
        <v>67.400000000000006</v>
      </c>
      <c r="K8" s="20">
        <f>'Essex '!K3</f>
        <v>55.8</v>
      </c>
      <c r="L8" s="20">
        <f>'Essex '!L3</f>
        <v>50.3</v>
      </c>
      <c r="M8" s="20">
        <f>'Essex '!M3</f>
        <v>54</v>
      </c>
      <c r="N8" s="20">
        <f>'Essex '!N3</f>
        <v>50.7</v>
      </c>
      <c r="O8" s="20">
        <f>'Essex '!O3</f>
        <v>49.6</v>
      </c>
      <c r="P8" s="20">
        <f>'Essex '!P3</f>
        <v>56.2</v>
      </c>
      <c r="Q8" s="20">
        <f>'Essex '!Q3</f>
        <v>52.8</v>
      </c>
      <c r="R8" s="20">
        <f>'Essex '!R3</f>
        <v>45.1</v>
      </c>
      <c r="S8" s="20">
        <f>'Essex '!S3</f>
        <v>48.1</v>
      </c>
      <c r="T8" s="20">
        <f>'Essex '!T3</f>
        <v>54.5</v>
      </c>
      <c r="U8" s="20">
        <f>'Essex '!U3</f>
        <v>59.3</v>
      </c>
      <c r="V8" s="20">
        <f>'Essex '!V3</f>
        <v>54.8</v>
      </c>
      <c r="W8" s="20">
        <f>'Essex '!W3</f>
        <v>49.3</v>
      </c>
      <c r="X8" s="20">
        <f>'Essex '!X3</f>
        <v>27.5</v>
      </c>
      <c r="Y8" s="20">
        <f>'Essex '!Y3</f>
        <v>45.2</v>
      </c>
      <c r="Z8" s="20">
        <f>'Essex '!Z3</f>
        <v>64.900000000000006</v>
      </c>
      <c r="AA8" s="20">
        <f>'Essex '!AA3</f>
        <v>48.3</v>
      </c>
    </row>
    <row r="9" spans="1:27" ht="12" thickBot="1" x14ac:dyDescent="0.25">
      <c r="A9" s="22" t="s">
        <v>37</v>
      </c>
      <c r="B9" s="22">
        <f>'Durham '!B3</f>
        <v>58.4</v>
      </c>
      <c r="C9" s="22">
        <f>'Durham '!C3</f>
        <v>58.3</v>
      </c>
      <c r="D9" s="22">
        <f>'Durham '!D3</f>
        <v>79.099999999999994</v>
      </c>
      <c r="E9" s="22">
        <f>'Durham '!E3</f>
        <v>71</v>
      </c>
      <c r="F9" s="22">
        <f>'Durham '!F3</f>
        <v>71.900000000000006</v>
      </c>
      <c r="G9" s="22">
        <f>'Durham '!G3</f>
        <v>54.9</v>
      </c>
      <c r="H9" s="22">
        <f>'Durham '!H3</f>
        <v>48.1</v>
      </c>
      <c r="I9" s="22">
        <f>'Durham '!I3</f>
        <v>44.8</v>
      </c>
      <c r="J9" s="22">
        <f>'Durham '!J3</f>
        <v>69.3</v>
      </c>
      <c r="K9" s="22">
        <f>'Durham '!K3</f>
        <v>60.7</v>
      </c>
      <c r="L9" s="22">
        <f>'Durham '!L3</f>
        <v>54.4</v>
      </c>
      <c r="M9" s="22">
        <f>'Durham '!M3</f>
        <v>53.3</v>
      </c>
      <c r="N9" s="22">
        <f>'Durham '!N3</f>
        <v>57.1</v>
      </c>
      <c r="O9" s="22">
        <f>'Durham '!O3</f>
        <v>52.4</v>
      </c>
      <c r="P9" s="22">
        <f>'Durham '!P3</f>
        <v>62.1</v>
      </c>
      <c r="Q9" s="22">
        <f>'Durham '!Q3</f>
        <v>55</v>
      </c>
      <c r="R9" s="22">
        <f>'Durham '!R3</f>
        <v>58.7</v>
      </c>
      <c r="S9" s="22">
        <f>'Durham '!S3</f>
        <v>52.3</v>
      </c>
      <c r="T9" s="22">
        <f>'Durham '!T3</f>
        <v>59.7</v>
      </c>
      <c r="U9" s="22">
        <f>'Durham '!U3</f>
        <v>61</v>
      </c>
      <c r="V9" s="22">
        <f>'Durham '!V3</f>
        <v>57.4</v>
      </c>
      <c r="W9" s="22">
        <f>'Durham '!W3</f>
        <v>53.4</v>
      </c>
      <c r="X9" s="22">
        <f>'Durham '!X3</f>
        <v>37.700000000000003</v>
      </c>
      <c r="Y9" s="22">
        <f>'Durham '!Y3</f>
        <v>47.8</v>
      </c>
      <c r="Z9" s="22">
        <f>'Durham '!Z3</f>
        <v>72.900000000000006</v>
      </c>
      <c r="AA9" s="22">
        <f>'Durham '!AA3</f>
        <v>49.8</v>
      </c>
    </row>
    <row r="10" spans="1:27" ht="12" thickBot="1" x14ac:dyDescent="0.25">
      <c r="A10" s="22" t="s">
        <v>38</v>
      </c>
      <c r="B10" s="22">
        <f>Lincolnshire!B3</f>
        <v>53.5</v>
      </c>
      <c r="C10" s="22">
        <f>Lincolnshire!C3</f>
        <v>53.5</v>
      </c>
      <c r="D10" s="22">
        <f>Lincolnshire!D3</f>
        <v>77.7</v>
      </c>
      <c r="E10" s="22">
        <f>Lincolnshire!E3</f>
        <v>72.5</v>
      </c>
      <c r="F10" s="22">
        <f>Lincolnshire!F3</f>
        <v>68.900000000000006</v>
      </c>
      <c r="G10" s="22">
        <f>Lincolnshire!G3</f>
        <v>55.4</v>
      </c>
      <c r="H10" s="22">
        <f>Lincolnshire!H3</f>
        <v>51.5</v>
      </c>
      <c r="I10" s="22">
        <f>Lincolnshire!I3</f>
        <v>36.299999999999997</v>
      </c>
      <c r="J10" s="22">
        <f>Lincolnshire!J3</f>
        <v>62.1</v>
      </c>
      <c r="K10" s="22">
        <f>Lincolnshire!K3</f>
        <v>56.9</v>
      </c>
      <c r="L10" s="22">
        <f>Lincolnshire!L3</f>
        <v>54.8</v>
      </c>
      <c r="M10" s="22">
        <f>Lincolnshire!M3</f>
        <v>56.2</v>
      </c>
      <c r="N10" s="22">
        <f>Lincolnshire!N3</f>
        <v>49.3</v>
      </c>
      <c r="O10" s="22">
        <f>Lincolnshire!O3</f>
        <v>50.4</v>
      </c>
      <c r="P10" s="22">
        <f>Lincolnshire!P3</f>
        <v>57.6</v>
      </c>
      <c r="Q10" s="22">
        <f>Lincolnshire!Q3</f>
        <v>51.7</v>
      </c>
      <c r="R10" s="22">
        <f>Lincolnshire!R3</f>
        <v>49.5</v>
      </c>
      <c r="S10" s="22">
        <f>Lincolnshire!S3</f>
        <v>53.2</v>
      </c>
      <c r="T10" s="22">
        <f>Lincolnshire!T3</f>
        <v>52.2</v>
      </c>
      <c r="U10" s="22">
        <f>Lincolnshire!U3</f>
        <v>57.8</v>
      </c>
      <c r="V10" s="22">
        <f>Lincolnshire!V3</f>
        <v>54.1</v>
      </c>
      <c r="W10" s="22">
        <f>Lincolnshire!W3</f>
        <v>53.6</v>
      </c>
      <c r="X10" s="22">
        <f>Lincolnshire!X3</f>
        <v>30.5</v>
      </c>
      <c r="Y10" s="22">
        <f>Lincolnshire!Y3</f>
        <v>48</v>
      </c>
      <c r="Z10" s="22">
        <f>Lincolnshire!Z3</f>
        <v>66</v>
      </c>
      <c r="AA10" s="22">
        <f>Lincolnshire!AA3</f>
        <v>48</v>
      </c>
    </row>
    <row r="11" spans="1:27" ht="12" thickBot="1" x14ac:dyDescent="0.25">
      <c r="A11" s="21" t="s">
        <v>39</v>
      </c>
      <c r="B11" s="21">
        <f>'Brighton &amp; Hove'!B2</f>
        <v>59.2</v>
      </c>
      <c r="C11" s="21">
        <f>'Brighton &amp; Hove'!C2</f>
        <v>59</v>
      </c>
      <c r="D11" s="21">
        <f>'Brighton &amp; Hove'!D2</f>
        <v>79.099999999999994</v>
      </c>
      <c r="E11" s="21">
        <f>'Brighton &amp; Hove'!E2</f>
        <v>74.3</v>
      </c>
      <c r="F11" s="21">
        <f>'Brighton &amp; Hove'!F2</f>
        <v>81.7</v>
      </c>
      <c r="G11" s="21">
        <f>'Brighton &amp; Hove'!G2</f>
        <v>73.099999999999994</v>
      </c>
      <c r="H11" s="21">
        <f>'Brighton &amp; Hove'!H2</f>
        <v>80.7</v>
      </c>
      <c r="I11" s="21">
        <f>'Brighton &amp; Hove'!I2</f>
        <v>69.900000000000006</v>
      </c>
      <c r="J11" s="21">
        <f>'Brighton &amp; Hove'!J2</f>
        <v>74.8</v>
      </c>
      <c r="K11" s="21">
        <f>'Brighton &amp; Hove'!K2</f>
        <v>57.6</v>
      </c>
      <c r="L11" s="21">
        <f>'Brighton &amp; Hove'!L2</f>
        <v>59.6</v>
      </c>
      <c r="M11" s="21">
        <f>'Brighton &amp; Hove'!M2</f>
        <v>58</v>
      </c>
      <c r="N11" s="21">
        <f>'Brighton &amp; Hove'!N2</f>
        <v>56.2</v>
      </c>
      <c r="O11" s="21">
        <f>'Brighton &amp; Hove'!O2</f>
        <v>55.9</v>
      </c>
      <c r="P11" s="21">
        <f>'Brighton &amp; Hove'!P2</f>
        <v>63.2</v>
      </c>
      <c r="Q11" s="21">
        <f>'Brighton &amp; Hove'!Q2</f>
        <v>57.7</v>
      </c>
      <c r="R11" s="21">
        <f>'Brighton &amp; Hove'!R2</f>
        <v>45.2</v>
      </c>
      <c r="S11" s="21">
        <f>'Brighton &amp; Hove'!S2</f>
        <v>45.3</v>
      </c>
      <c r="T11" s="21">
        <f>'Brighton &amp; Hove'!T2</f>
        <v>56.4</v>
      </c>
      <c r="U11" s="21">
        <f>'Brighton &amp; Hove'!U2</f>
        <v>60.4</v>
      </c>
      <c r="V11" s="21">
        <f>'Brighton &amp; Hove'!V2</f>
        <v>57.8</v>
      </c>
      <c r="W11" s="21">
        <f>'Brighton &amp; Hove'!W2</f>
        <v>53.2</v>
      </c>
      <c r="X11" s="21">
        <f>'Brighton &amp; Hove'!X2</f>
        <v>47.7</v>
      </c>
      <c r="Y11" s="21">
        <f>'Brighton &amp; Hove'!Y2</f>
        <v>53</v>
      </c>
      <c r="Z11" s="21">
        <f>'Brighton &amp; Hove'!Z2</f>
        <v>69.5</v>
      </c>
      <c r="AA11" s="21">
        <f>'Brighton &amp; Hove'!AA2</f>
        <v>52.7</v>
      </c>
    </row>
    <row r="12" spans="1:27" ht="12" thickBot="1" x14ac:dyDescent="0.25">
      <c r="A12" s="23" t="s">
        <v>40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workbookViewId="0">
      <selection activeCell="B33" sqref="B33"/>
    </sheetView>
  </sheetViews>
  <sheetFormatPr defaultRowHeight="11.25" x14ac:dyDescent="0.2"/>
  <cols>
    <col min="1" max="1" width="13.42578125" style="12" bestFit="1" customWidth="1"/>
    <col min="2" max="3" width="9.140625" style="12"/>
    <col min="4" max="4" width="6.42578125" style="12" bestFit="1" customWidth="1"/>
    <col min="5" max="8" width="9.140625" style="12"/>
    <col min="9" max="9" width="10.42578125" style="12" customWidth="1"/>
    <col min="10" max="14" width="9.140625" style="12"/>
    <col min="15" max="15" width="9.85546875" style="12" customWidth="1"/>
    <col min="16" max="16" width="9.140625" style="12"/>
    <col min="17" max="17" width="11.28515625" style="12" customWidth="1"/>
    <col min="18" max="18" width="9.140625" style="12"/>
    <col min="19" max="19" width="10.5703125" style="12" customWidth="1"/>
    <col min="20" max="20" width="10.85546875" style="12" customWidth="1"/>
    <col min="21" max="24" width="9.140625" style="12"/>
    <col min="25" max="25" width="10.85546875" style="12" customWidth="1"/>
    <col min="26" max="26" width="9.140625" style="12"/>
    <col min="27" max="27" width="11.42578125" style="12" customWidth="1"/>
    <col min="28" max="16384" width="9.140625" style="12"/>
  </cols>
  <sheetData>
    <row r="1" spans="1:27" ht="57" thickBot="1" x14ac:dyDescent="0.25">
      <c r="A1" s="8"/>
      <c r="B1" s="2" t="s">
        <v>0</v>
      </c>
      <c r="C1" s="4" t="s">
        <v>1</v>
      </c>
      <c r="D1" s="2" t="s">
        <v>2</v>
      </c>
      <c r="E1" s="4" t="s">
        <v>3</v>
      </c>
      <c r="F1" s="2" t="s">
        <v>4</v>
      </c>
      <c r="G1" s="4" t="s">
        <v>5</v>
      </c>
      <c r="H1" s="2" t="s">
        <v>6</v>
      </c>
      <c r="I1" s="4" t="s">
        <v>7</v>
      </c>
      <c r="J1" s="24" t="s">
        <v>8</v>
      </c>
      <c r="K1" s="4" t="s">
        <v>9</v>
      </c>
      <c r="L1" s="2" t="s">
        <v>10</v>
      </c>
      <c r="M1" s="4" t="s">
        <v>11</v>
      </c>
      <c r="N1" s="2" t="s">
        <v>12</v>
      </c>
      <c r="O1" s="4" t="s">
        <v>13</v>
      </c>
      <c r="P1" s="2" t="s">
        <v>14</v>
      </c>
      <c r="Q1" s="4" t="s">
        <v>15</v>
      </c>
      <c r="R1" s="2" t="s">
        <v>16</v>
      </c>
      <c r="S1" s="4" t="s">
        <v>17</v>
      </c>
      <c r="T1" s="2" t="s">
        <v>18</v>
      </c>
      <c r="U1" s="4" t="s">
        <v>19</v>
      </c>
      <c r="V1" s="2" t="s">
        <v>20</v>
      </c>
      <c r="W1" s="4" t="s">
        <v>21</v>
      </c>
      <c r="X1" s="2" t="s">
        <v>22</v>
      </c>
      <c r="Y1" s="4" t="s">
        <v>23</v>
      </c>
      <c r="Z1" s="2" t="s">
        <v>24</v>
      </c>
      <c r="AA1" s="4" t="s">
        <v>32</v>
      </c>
    </row>
    <row r="2" spans="1:27" ht="12" thickBot="1" x14ac:dyDescent="0.25">
      <c r="A2" s="20" t="s">
        <v>26</v>
      </c>
      <c r="B2" s="20">
        <f>Southend!B4</f>
        <v>55.1</v>
      </c>
      <c r="C2" s="20">
        <f>Southend!C4</f>
        <v>55.1</v>
      </c>
      <c r="D2" s="20">
        <f>Southend!D4</f>
        <v>79.2</v>
      </c>
      <c r="E2" s="20">
        <f>Southend!E4</f>
        <v>75.3</v>
      </c>
      <c r="F2" s="20">
        <f>Southend!F4</f>
        <v>77</v>
      </c>
      <c r="G2" s="20">
        <f>Southend!G4</f>
        <v>65.5</v>
      </c>
      <c r="H2" s="20">
        <f>Southend!H4</f>
        <v>70.400000000000006</v>
      </c>
      <c r="I2" s="20">
        <f>Southend!I4</f>
        <v>48.4</v>
      </c>
      <c r="J2" s="20">
        <f>Southend!J4</f>
        <v>71.900000000000006</v>
      </c>
      <c r="K2" s="20">
        <f>Southend!K4</f>
        <v>59.1</v>
      </c>
      <c r="L2" s="20">
        <f>Southend!L4</f>
        <v>47.5</v>
      </c>
      <c r="M2" s="20">
        <f>Southend!M4</f>
        <v>55.9</v>
      </c>
      <c r="N2" s="20">
        <f>Southend!N4</f>
        <v>52.7</v>
      </c>
      <c r="O2" s="20">
        <f>Southend!O4</f>
        <v>56.3</v>
      </c>
      <c r="P2" s="20">
        <f>Southend!P4</f>
        <v>57.1</v>
      </c>
      <c r="Q2" s="20">
        <f>Southend!Q4</f>
        <v>53.3</v>
      </c>
      <c r="R2" s="20">
        <f>Southend!R4</f>
        <v>45.7</v>
      </c>
      <c r="S2" s="20">
        <f>Southend!S4</f>
        <v>53</v>
      </c>
      <c r="T2" s="20">
        <f>Southend!T4</f>
        <v>56.4</v>
      </c>
      <c r="U2" s="20">
        <f>Southend!U4</f>
        <v>60.1</v>
      </c>
      <c r="V2" s="20">
        <f>Southend!V4</f>
        <v>57.4</v>
      </c>
      <c r="W2" s="20">
        <f>Southend!W4</f>
        <v>51.1</v>
      </c>
      <c r="X2" s="20">
        <f>Southend!X4</f>
        <v>35.799999999999997</v>
      </c>
      <c r="Y2" s="20">
        <f>Southend!Y4</f>
        <v>51.8</v>
      </c>
      <c r="Z2" s="20">
        <f>Southend!Z4</f>
        <v>66.3</v>
      </c>
      <c r="AA2" s="20">
        <f>Southend!AA4</f>
        <v>52</v>
      </c>
    </row>
    <row r="3" spans="1:27" ht="12" thickBot="1" x14ac:dyDescent="0.25">
      <c r="A3" s="21" t="s">
        <v>27</v>
      </c>
      <c r="B3" s="21">
        <f>Bournemouth!B4</f>
        <v>58</v>
      </c>
      <c r="C3" s="21">
        <f>Bournemouth!C4</f>
        <v>58.1</v>
      </c>
      <c r="D3" s="21">
        <f>Bournemouth!D4</f>
        <v>77.099999999999994</v>
      </c>
      <c r="E3" s="21">
        <f>Bournemouth!E4</f>
        <v>70.400000000000006</v>
      </c>
      <c r="F3" s="21">
        <f>Bournemouth!F4</f>
        <v>73.7</v>
      </c>
      <c r="G3" s="21">
        <f>Bournemouth!G4</f>
        <v>72.2</v>
      </c>
      <c r="H3" s="21">
        <f>Bournemouth!H4</f>
        <v>78</v>
      </c>
      <c r="I3" s="21">
        <f>Bournemouth!I4</f>
        <v>65.599999999999994</v>
      </c>
      <c r="J3" s="21">
        <f>Bournemouth!J4</f>
        <v>72</v>
      </c>
      <c r="K3" s="21">
        <f>Bournemouth!K4</f>
        <v>57.6</v>
      </c>
      <c r="L3" s="21">
        <f>Bournemouth!L4</f>
        <v>62.6</v>
      </c>
      <c r="M3" s="21">
        <f>Bournemouth!M4</f>
        <v>59.9</v>
      </c>
      <c r="N3" s="21">
        <f>Bournemouth!N4</f>
        <v>51.2</v>
      </c>
      <c r="O3" s="21">
        <f>Bournemouth!O4</f>
        <v>50.8</v>
      </c>
      <c r="P3" s="21">
        <f>Bournemouth!P4</f>
        <v>61.4</v>
      </c>
      <c r="Q3" s="21">
        <f>Bournemouth!Q4</f>
        <v>56.2</v>
      </c>
      <c r="R3" s="21">
        <f>Bournemouth!R4</f>
        <v>44.4</v>
      </c>
      <c r="S3" s="21">
        <f>Bournemouth!S4</f>
        <v>53.8</v>
      </c>
      <c r="T3" s="21">
        <f>Bournemouth!T4</f>
        <v>58.4</v>
      </c>
      <c r="U3" s="21">
        <f>Bournemouth!U4</f>
        <v>61.3</v>
      </c>
      <c r="V3" s="21">
        <f>Bournemouth!V4</f>
        <v>56.9</v>
      </c>
      <c r="W3" s="21">
        <f>Bournemouth!W4</f>
        <v>53.3</v>
      </c>
      <c r="X3" s="21">
        <f>Bournemouth!X4</f>
        <v>39.700000000000003</v>
      </c>
      <c r="Y3" s="21">
        <f>Bournemouth!Y4</f>
        <v>54.4</v>
      </c>
      <c r="Z3" s="21">
        <f>Bournemouth!Z4</f>
        <v>70.599999999999994</v>
      </c>
      <c r="AA3" s="21">
        <f>Bournemouth!AA4</f>
        <v>52.8</v>
      </c>
    </row>
    <row r="4" spans="1:27" ht="12" thickBot="1" x14ac:dyDescent="0.25">
      <c r="A4" s="20" t="s">
        <v>28</v>
      </c>
      <c r="B4" s="20">
        <f>Blackpool!B4</f>
        <v>59.4</v>
      </c>
      <c r="C4" s="20">
        <f>Blackpool!C4</f>
        <v>59.2</v>
      </c>
      <c r="D4" s="20">
        <f>Blackpool!D4</f>
        <v>76.400000000000006</v>
      </c>
      <c r="E4" s="20">
        <f>Blackpool!E4</f>
        <v>71.5</v>
      </c>
      <c r="F4" s="20">
        <f>Blackpool!F4</f>
        <v>71.900000000000006</v>
      </c>
      <c r="G4" s="20">
        <f>Blackpool!G4</f>
        <v>66.900000000000006</v>
      </c>
      <c r="H4" s="20">
        <f>Blackpool!H4</f>
        <v>65.599999999999994</v>
      </c>
      <c r="I4" s="20">
        <f>Blackpool!I4</f>
        <v>51.2</v>
      </c>
      <c r="J4" s="20">
        <f>Blackpool!J4</f>
        <v>73.2</v>
      </c>
      <c r="K4" s="20">
        <f>Blackpool!K4</f>
        <v>60.8</v>
      </c>
      <c r="L4" s="20">
        <f>Blackpool!L4</f>
        <v>53.9</v>
      </c>
      <c r="M4" s="20">
        <f>Blackpool!M4</f>
        <v>54.1</v>
      </c>
      <c r="N4" s="20">
        <f>Blackpool!N4</f>
        <v>54.1</v>
      </c>
      <c r="O4" s="20">
        <f>Blackpool!O4</f>
        <v>56.4</v>
      </c>
      <c r="P4" s="20">
        <f>Blackpool!P4</f>
        <v>57.8</v>
      </c>
      <c r="Q4" s="20">
        <f>Blackpool!Q4</f>
        <v>56.4</v>
      </c>
      <c r="R4" s="20">
        <f>Blackpool!R4</f>
        <v>51.3</v>
      </c>
      <c r="S4" s="20">
        <f>Blackpool!S4</f>
        <v>52.5</v>
      </c>
      <c r="T4" s="20">
        <f>Blackpool!T4</f>
        <v>56</v>
      </c>
      <c r="U4" s="20">
        <f>Blackpool!U4</f>
        <v>64.7</v>
      </c>
      <c r="V4" s="20">
        <f>Blackpool!V4</f>
        <v>60.4</v>
      </c>
      <c r="W4" s="20">
        <f>Blackpool!W4</f>
        <v>56.9</v>
      </c>
      <c r="X4" s="20">
        <f>Blackpool!X4</f>
        <v>41.3</v>
      </c>
      <c r="Y4" s="20">
        <f>Blackpool!Y4</f>
        <v>51.6</v>
      </c>
      <c r="Z4" s="20">
        <f>Blackpool!Z4</f>
        <v>75.8</v>
      </c>
      <c r="AA4" s="20">
        <f>Blackpool!AA4</f>
        <v>51.4</v>
      </c>
    </row>
    <row r="5" spans="1:27" ht="12" thickBot="1" x14ac:dyDescent="0.25">
      <c r="A5" s="23" t="s">
        <v>29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0</v>
      </c>
      <c r="V5" s="23">
        <v>0</v>
      </c>
      <c r="W5" s="23">
        <v>0</v>
      </c>
      <c r="X5" s="23">
        <v>0</v>
      </c>
      <c r="Y5" s="23">
        <v>0</v>
      </c>
      <c r="Z5" s="23">
        <v>0</v>
      </c>
      <c r="AA5" s="23">
        <v>0</v>
      </c>
    </row>
    <row r="6" spans="1:27" ht="12" thickBot="1" x14ac:dyDescent="0.25">
      <c r="A6" s="20" t="s">
        <v>30</v>
      </c>
      <c r="B6" s="20">
        <f>'North Somerset'!B4</f>
        <v>53.7</v>
      </c>
      <c r="C6" s="20">
        <f>'North Somerset'!C4</f>
        <v>53.8</v>
      </c>
      <c r="D6" s="20">
        <f>'North Somerset'!D4</f>
        <v>78.8</v>
      </c>
      <c r="E6" s="20">
        <f>'North Somerset'!E4</f>
        <v>69</v>
      </c>
      <c r="F6" s="20">
        <f>'North Somerset'!F4</f>
        <v>69.3</v>
      </c>
      <c r="G6" s="20">
        <f>'North Somerset'!G4</f>
        <v>59.5</v>
      </c>
      <c r="H6" s="20">
        <f>'North Somerset'!H4</f>
        <v>59.2</v>
      </c>
      <c r="I6" s="20">
        <f>'North Somerset'!I4</f>
        <v>47.8</v>
      </c>
      <c r="J6" s="20">
        <f>'North Somerset'!J4</f>
        <v>64.400000000000006</v>
      </c>
      <c r="K6" s="20">
        <f>'North Somerset'!K4</f>
        <v>59.6</v>
      </c>
      <c r="L6" s="20">
        <f>'North Somerset'!L4</f>
        <v>53.7</v>
      </c>
      <c r="M6" s="20">
        <f>'North Somerset'!M4</f>
        <v>56.9</v>
      </c>
      <c r="N6" s="20">
        <f>'North Somerset'!N4</f>
        <v>55</v>
      </c>
      <c r="O6" s="20">
        <f>'North Somerset'!O4</f>
        <v>56</v>
      </c>
      <c r="P6" s="20">
        <f>'North Somerset'!P4</f>
        <v>58.4</v>
      </c>
      <c r="Q6" s="20">
        <f>'North Somerset'!Q4</f>
        <v>54.8</v>
      </c>
      <c r="R6" s="20">
        <f>'North Somerset'!R4</f>
        <v>49.8</v>
      </c>
      <c r="S6" s="20">
        <f>'North Somerset'!S4</f>
        <v>56.2</v>
      </c>
      <c r="T6" s="20">
        <f>'North Somerset'!T4</f>
        <v>56.2</v>
      </c>
      <c r="U6" s="20">
        <f>'North Somerset'!U4</f>
        <v>58.5</v>
      </c>
      <c r="V6" s="20">
        <f>'North Somerset'!V4</f>
        <v>56.3</v>
      </c>
      <c r="W6" s="20">
        <f>'North Somerset'!W4</f>
        <v>51.1</v>
      </c>
      <c r="X6" s="20">
        <f>'North Somerset'!X4</f>
        <v>24.6</v>
      </c>
      <c r="Y6" s="20">
        <f>'North Somerset'!Y4</f>
        <v>47.8</v>
      </c>
      <c r="Z6" s="20">
        <f>'North Somerset'!Z4</f>
        <v>62.8</v>
      </c>
      <c r="AA6" s="20">
        <f>'North Somerset'!AA4</f>
        <v>46.3</v>
      </c>
    </row>
    <row r="7" spans="1:27" ht="12" thickBot="1" x14ac:dyDescent="0.25">
      <c r="A7" s="20" t="s">
        <v>31</v>
      </c>
      <c r="B7" s="20">
        <f>Plymouth!B4</f>
        <v>53.4</v>
      </c>
      <c r="C7" s="20">
        <f>Plymouth!C4</f>
        <v>53.5</v>
      </c>
      <c r="D7" s="20">
        <f>Plymouth!D4</f>
        <v>78.599999999999994</v>
      </c>
      <c r="E7" s="20">
        <f>Plymouth!E4</f>
        <v>75.400000000000006</v>
      </c>
      <c r="F7" s="20">
        <f>Plymouth!F4</f>
        <v>71.2</v>
      </c>
      <c r="G7" s="20">
        <f>Plymouth!G4</f>
        <v>65</v>
      </c>
      <c r="H7" s="20">
        <f>Plymouth!H4</f>
        <v>68.400000000000006</v>
      </c>
      <c r="I7" s="20">
        <f>Plymouth!I4</f>
        <v>51.9</v>
      </c>
      <c r="J7" s="20">
        <f>Plymouth!J4</f>
        <v>70.099999999999994</v>
      </c>
      <c r="K7" s="20">
        <f>Plymouth!K4</f>
        <v>56.5</v>
      </c>
      <c r="L7" s="20">
        <f>Plymouth!L4</f>
        <v>48.7</v>
      </c>
      <c r="M7" s="20">
        <f>Plymouth!M4</f>
        <v>53.4</v>
      </c>
      <c r="N7" s="20">
        <f>Plymouth!N4</f>
        <v>52.5</v>
      </c>
      <c r="O7" s="20">
        <f>Plymouth!O4</f>
        <v>53.4</v>
      </c>
      <c r="P7" s="20">
        <f>Plymouth!P4</f>
        <v>56.4</v>
      </c>
      <c r="Q7" s="20">
        <f>Plymouth!Q4</f>
        <v>52.6</v>
      </c>
      <c r="R7" s="20">
        <f>Plymouth!R4</f>
        <v>48.3</v>
      </c>
      <c r="S7" s="20">
        <f>Plymouth!S4</f>
        <v>52.1</v>
      </c>
      <c r="T7" s="20">
        <f>Plymouth!T4</f>
        <v>59.3</v>
      </c>
      <c r="U7" s="20">
        <f>Plymouth!U4</f>
        <v>58.7</v>
      </c>
      <c r="V7" s="20">
        <f>Plymouth!V4</f>
        <v>56.8</v>
      </c>
      <c r="W7" s="20">
        <f>Plymouth!W4</f>
        <v>50.3</v>
      </c>
      <c r="X7" s="20">
        <f>Plymouth!X4</f>
        <v>18.100000000000001</v>
      </c>
      <c r="Y7" s="20">
        <f>Plymouth!Y4</f>
        <v>45.7</v>
      </c>
      <c r="Z7" s="20">
        <f>Plymouth!Z4</f>
        <v>70</v>
      </c>
      <c r="AA7" s="20">
        <f>Plymouth!AA4</f>
        <v>47.9</v>
      </c>
    </row>
    <row r="8" spans="1:27" ht="12" thickBot="1" x14ac:dyDescent="0.25">
      <c r="A8" s="20" t="s">
        <v>36</v>
      </c>
      <c r="B8" s="20">
        <f>'Essex '!B4</f>
        <v>49.2</v>
      </c>
      <c r="C8" s="20">
        <f>'Essex '!C4</f>
        <v>49.3</v>
      </c>
      <c r="D8" s="20">
        <f>'Essex '!D4</f>
        <v>77.3</v>
      </c>
      <c r="E8" s="20">
        <f>'Essex '!E4</f>
        <v>67.400000000000006</v>
      </c>
      <c r="F8" s="20">
        <f>'Essex '!F4</f>
        <v>72.599999999999994</v>
      </c>
      <c r="G8" s="20">
        <f>'Essex '!G4</f>
        <v>57.3</v>
      </c>
      <c r="H8" s="20">
        <f>'Essex '!H4</f>
        <v>52.8</v>
      </c>
      <c r="I8" s="20">
        <f>'Essex '!I4</f>
        <v>36.5</v>
      </c>
      <c r="J8" s="20">
        <f>'Essex '!J4</f>
        <v>67.5</v>
      </c>
      <c r="K8" s="20">
        <f>'Essex '!K4</f>
        <v>58.8</v>
      </c>
      <c r="L8" s="20">
        <f>'Essex '!L4</f>
        <v>45.7</v>
      </c>
      <c r="M8" s="20">
        <f>'Essex '!M4</f>
        <v>52.5</v>
      </c>
      <c r="N8" s="20">
        <f>'Essex '!N4</f>
        <v>46.3</v>
      </c>
      <c r="O8" s="20">
        <f>'Essex '!O4</f>
        <v>48.2</v>
      </c>
      <c r="P8" s="20">
        <f>'Essex '!P4</f>
        <v>54</v>
      </c>
      <c r="Q8" s="20">
        <f>'Essex '!Q4</f>
        <v>49.8</v>
      </c>
      <c r="R8" s="20">
        <f>'Essex '!R4</f>
        <v>44.3</v>
      </c>
      <c r="S8" s="20">
        <f>'Essex '!S4</f>
        <v>51.5</v>
      </c>
      <c r="T8" s="20">
        <f>'Essex '!T4</f>
        <v>54.7</v>
      </c>
      <c r="U8" s="20">
        <f>'Essex '!U4</f>
        <v>55.5</v>
      </c>
      <c r="V8" s="20">
        <f>'Essex '!V4</f>
        <v>54</v>
      </c>
      <c r="W8" s="20">
        <f>'Essex '!W4</f>
        <v>49.1</v>
      </c>
      <c r="X8" s="20">
        <f>'Essex '!X4</f>
        <v>24.3</v>
      </c>
      <c r="Y8" s="20">
        <f>'Essex '!Y4</f>
        <v>44.6</v>
      </c>
      <c r="Z8" s="20">
        <f>'Essex '!Z4</f>
        <v>45.1</v>
      </c>
      <c r="AA8" s="20">
        <f>'Essex '!AA4</f>
        <v>46</v>
      </c>
    </row>
    <row r="9" spans="1:27" ht="12" thickBot="1" x14ac:dyDescent="0.25">
      <c r="A9" s="22" t="s">
        <v>37</v>
      </c>
      <c r="B9" s="22">
        <f>'Durham '!B4</f>
        <v>57</v>
      </c>
      <c r="C9" s="22">
        <f>'Durham '!C4</f>
        <v>57</v>
      </c>
      <c r="D9" s="22">
        <f>'Durham '!D4</f>
        <v>77.3</v>
      </c>
      <c r="E9" s="22">
        <f>'Durham '!E4</f>
        <v>69.099999999999994</v>
      </c>
      <c r="F9" s="22">
        <f>'Durham '!F4</f>
        <v>68.900000000000006</v>
      </c>
      <c r="G9" s="22">
        <f>'Durham '!G4</f>
        <v>58.9</v>
      </c>
      <c r="H9" s="22">
        <f>'Durham '!H4</f>
        <v>55.4</v>
      </c>
      <c r="I9" s="22">
        <f>'Durham '!I4</f>
        <v>45.9</v>
      </c>
      <c r="J9" s="22">
        <f>'Durham '!J4</f>
        <v>68.2</v>
      </c>
      <c r="K9" s="22">
        <f>'Durham '!K4</f>
        <v>56.2</v>
      </c>
      <c r="L9" s="22">
        <f>'Durham '!L4</f>
        <v>54.1</v>
      </c>
      <c r="M9" s="22">
        <f>'Durham '!M4</f>
        <v>52.1</v>
      </c>
      <c r="N9" s="22">
        <f>'Durham '!N4</f>
        <v>53.8</v>
      </c>
      <c r="O9" s="22">
        <f>'Durham '!O4</f>
        <v>52.2</v>
      </c>
      <c r="P9" s="22">
        <f>'Durham '!P4</f>
        <v>58.2</v>
      </c>
      <c r="Q9" s="22">
        <f>'Durham '!Q4</f>
        <v>52.3</v>
      </c>
      <c r="R9" s="22">
        <f>'Durham '!R4</f>
        <v>56.1</v>
      </c>
      <c r="S9" s="22">
        <f>'Durham '!S4</f>
        <v>52</v>
      </c>
      <c r="T9" s="22">
        <f>'Durham '!T4</f>
        <v>58.9</v>
      </c>
      <c r="U9" s="22">
        <f>'Durham '!U4</f>
        <v>60.8</v>
      </c>
      <c r="V9" s="22">
        <f>'Durham '!V4</f>
        <v>56.5</v>
      </c>
      <c r="W9" s="22">
        <f>'Durham '!W4</f>
        <v>53.3</v>
      </c>
      <c r="X9" s="22">
        <f>'Durham '!X4</f>
        <v>38.200000000000003</v>
      </c>
      <c r="Y9" s="22">
        <f>'Durham '!Y4</f>
        <v>49.4</v>
      </c>
      <c r="Z9" s="22">
        <f>'Durham '!Z4</f>
        <v>69.7</v>
      </c>
      <c r="AA9" s="22">
        <f>'Durham '!AA4</f>
        <v>47.7</v>
      </c>
    </row>
    <row r="10" spans="1:27" ht="12" thickBot="1" x14ac:dyDescent="0.25">
      <c r="A10" s="22" t="s">
        <v>38</v>
      </c>
      <c r="B10" s="22">
        <f>Lincolnshire!B4</f>
        <v>52.9</v>
      </c>
      <c r="C10" s="22">
        <f>Lincolnshire!C4</f>
        <v>53</v>
      </c>
      <c r="D10" s="22">
        <f>Lincolnshire!D4</f>
        <v>76.7</v>
      </c>
      <c r="E10" s="22">
        <f>Lincolnshire!E4</f>
        <v>71.900000000000006</v>
      </c>
      <c r="F10" s="22">
        <f>Lincolnshire!F4</f>
        <v>66.900000000000006</v>
      </c>
      <c r="G10" s="22">
        <f>Lincolnshire!G4</f>
        <v>56.1</v>
      </c>
      <c r="H10" s="22">
        <f>Lincolnshire!H4</f>
        <v>52.5</v>
      </c>
      <c r="I10" s="22">
        <f>Lincolnshire!I4</f>
        <v>43.8</v>
      </c>
      <c r="J10" s="22">
        <f>Lincolnshire!J4</f>
        <v>62.4</v>
      </c>
      <c r="K10" s="22">
        <f>Lincolnshire!K4</f>
        <v>56</v>
      </c>
      <c r="L10" s="22">
        <f>Lincolnshire!L4</f>
        <v>55.3</v>
      </c>
      <c r="M10" s="22">
        <f>Lincolnshire!M4</f>
        <v>54.9</v>
      </c>
      <c r="N10" s="22">
        <f>Lincolnshire!N4</f>
        <v>48.8</v>
      </c>
      <c r="O10" s="22">
        <f>Lincolnshire!O4</f>
        <v>49.3</v>
      </c>
      <c r="P10" s="22">
        <f>Lincolnshire!P4</f>
        <v>56.5</v>
      </c>
      <c r="Q10" s="22">
        <f>Lincolnshire!Q4</f>
        <v>49.5</v>
      </c>
      <c r="R10" s="22">
        <f>Lincolnshire!R4</f>
        <v>46.8</v>
      </c>
      <c r="S10" s="22">
        <f>Lincolnshire!S4</f>
        <v>51.2</v>
      </c>
      <c r="T10" s="22">
        <f>Lincolnshire!T4</f>
        <v>51.3</v>
      </c>
      <c r="U10" s="22">
        <f>Lincolnshire!U4</f>
        <v>55.7</v>
      </c>
      <c r="V10" s="22">
        <f>Lincolnshire!V4</f>
        <v>53.7</v>
      </c>
      <c r="W10" s="22">
        <f>Lincolnshire!W4</f>
        <v>52.4</v>
      </c>
      <c r="X10" s="22">
        <f>Lincolnshire!X4</f>
        <v>29</v>
      </c>
      <c r="Y10" s="22">
        <f>Lincolnshire!Y4</f>
        <v>48.3</v>
      </c>
      <c r="Z10" s="22">
        <f>Lincolnshire!Z4</f>
        <v>67.3</v>
      </c>
      <c r="AA10" s="22">
        <f>Lincolnshire!AA4</f>
        <v>46.5</v>
      </c>
    </row>
    <row r="11" spans="1:27" ht="12" thickBot="1" x14ac:dyDescent="0.25">
      <c r="A11" s="21" t="s">
        <v>39</v>
      </c>
      <c r="B11" s="21">
        <f>'Brighton &amp; Hove'!B3</f>
        <v>56.6</v>
      </c>
      <c r="C11" s="21">
        <f>'Brighton &amp; Hove'!C3</f>
        <v>56.4</v>
      </c>
      <c r="D11" s="21">
        <f>'Brighton &amp; Hove'!D3</f>
        <v>75.900000000000006</v>
      </c>
      <c r="E11" s="21">
        <f>'Brighton &amp; Hove'!E3</f>
        <v>66.8</v>
      </c>
      <c r="F11" s="21">
        <f>'Brighton &amp; Hove'!F3</f>
        <v>76.599999999999994</v>
      </c>
      <c r="G11" s="21">
        <f>'Brighton &amp; Hove'!G3</f>
        <v>69.2</v>
      </c>
      <c r="H11" s="21">
        <f>'Brighton &amp; Hove'!H3</f>
        <v>73.099999999999994</v>
      </c>
      <c r="I11" s="21">
        <f>'Brighton &amp; Hove'!I3</f>
        <v>66.8</v>
      </c>
      <c r="J11" s="21">
        <f>'Brighton &amp; Hove'!J3</f>
        <v>73.5</v>
      </c>
      <c r="K11" s="21">
        <f>'Brighton &amp; Hove'!K3</f>
        <v>57.6</v>
      </c>
      <c r="L11" s="21">
        <f>'Brighton &amp; Hove'!L3</f>
        <v>53.8</v>
      </c>
      <c r="M11" s="21">
        <f>'Brighton &amp; Hove'!M3</f>
        <v>56.5</v>
      </c>
      <c r="N11" s="21">
        <f>'Brighton &amp; Hove'!N3</f>
        <v>54</v>
      </c>
      <c r="O11" s="21">
        <f>'Brighton &amp; Hove'!O3</f>
        <v>55</v>
      </c>
      <c r="P11" s="21">
        <f>'Brighton &amp; Hove'!P3</f>
        <v>61</v>
      </c>
      <c r="Q11" s="21">
        <f>'Brighton &amp; Hove'!Q3</f>
        <v>54</v>
      </c>
      <c r="R11" s="21">
        <f>'Brighton &amp; Hove'!R3</f>
        <v>40.6</v>
      </c>
      <c r="S11" s="21">
        <f>'Brighton &amp; Hove'!S3</f>
        <v>47.5</v>
      </c>
      <c r="T11" s="21">
        <f>'Brighton &amp; Hove'!T3</f>
        <v>54.2</v>
      </c>
      <c r="U11" s="21">
        <f>'Brighton &amp; Hove'!U3</f>
        <v>60</v>
      </c>
      <c r="V11" s="21">
        <f>'Brighton &amp; Hove'!V3</f>
        <v>51.2</v>
      </c>
      <c r="W11" s="21">
        <f>'Brighton &amp; Hove'!W3</f>
        <v>48.2</v>
      </c>
      <c r="X11" s="21">
        <f>'Brighton &amp; Hove'!X3</f>
        <v>41.7</v>
      </c>
      <c r="Y11" s="21">
        <f>'Brighton &amp; Hove'!Y3</f>
        <v>51.7</v>
      </c>
      <c r="Z11" s="21">
        <f>'Brighton &amp; Hove'!Z3</f>
        <v>67.099999999999994</v>
      </c>
      <c r="AA11" s="21">
        <f>'Brighton &amp; Hove'!AA3</f>
        <v>47.2</v>
      </c>
    </row>
    <row r="12" spans="1:27" ht="12" thickBot="1" x14ac:dyDescent="0.25">
      <c r="A12" s="21" t="s">
        <v>40</v>
      </c>
      <c r="B12" s="21">
        <f>Luton!B3</f>
        <v>55.1</v>
      </c>
      <c r="C12" s="21">
        <f>Luton!C3</f>
        <v>55</v>
      </c>
      <c r="D12" s="21">
        <f>Luton!D3</f>
        <v>73.7</v>
      </c>
      <c r="E12" s="21">
        <f>Luton!E3</f>
        <v>63.6</v>
      </c>
      <c r="F12" s="21">
        <f>Luton!F3</f>
        <v>76.900000000000006</v>
      </c>
      <c r="G12" s="21">
        <f>Luton!G3</f>
        <v>63</v>
      </c>
      <c r="H12" s="21">
        <f>Luton!H3</f>
        <v>65.7</v>
      </c>
      <c r="I12" s="21">
        <f>Luton!I3</f>
        <v>53</v>
      </c>
      <c r="J12" s="21">
        <f>Luton!J3</f>
        <v>70.400000000000006</v>
      </c>
      <c r="K12" s="21">
        <f>Luton!K3</f>
        <v>54.4</v>
      </c>
      <c r="L12" s="21">
        <f>Luton!L3</f>
        <v>54.4</v>
      </c>
      <c r="M12" s="21">
        <f>Luton!M3</f>
        <v>53.9</v>
      </c>
      <c r="N12" s="21">
        <f>Luton!N3</f>
        <v>55</v>
      </c>
      <c r="O12" s="21">
        <f>Luton!O3</f>
        <v>52.6</v>
      </c>
      <c r="P12" s="21">
        <f>Luton!P3</f>
        <v>57.3</v>
      </c>
      <c r="Q12" s="21">
        <f>Luton!Q3</f>
        <v>52.9</v>
      </c>
      <c r="R12" s="21">
        <f>Luton!R3</f>
        <v>42.9</v>
      </c>
      <c r="S12" s="21">
        <f>Luton!S3</f>
        <v>54.1</v>
      </c>
      <c r="T12" s="21">
        <f>Luton!T3</f>
        <v>51.7</v>
      </c>
      <c r="U12" s="21">
        <f>Luton!U3</f>
        <v>57.8</v>
      </c>
      <c r="V12" s="21">
        <f>Luton!V3</f>
        <v>56.2</v>
      </c>
      <c r="W12" s="21">
        <f>Luton!W3</f>
        <v>53.5</v>
      </c>
      <c r="X12" s="21">
        <f>Luton!X3</f>
        <v>39.9</v>
      </c>
      <c r="Y12" s="21">
        <f>Luton!Y3</f>
        <v>50.5</v>
      </c>
      <c r="Z12" s="21">
        <f>Luton!Z3</f>
        <v>68.2</v>
      </c>
      <c r="AA12" s="21">
        <f>Luton!AA3</f>
        <v>46.2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tabSelected="1" workbookViewId="0">
      <selection activeCell="C32" sqref="C32"/>
    </sheetView>
  </sheetViews>
  <sheetFormatPr defaultRowHeight="15" x14ac:dyDescent="0.25"/>
  <cols>
    <col min="1" max="1" width="12.5703125" customWidth="1"/>
  </cols>
  <sheetData>
    <row r="1" spans="1:27" ht="68.25" thickBot="1" x14ac:dyDescent="0.3">
      <c r="A1" s="8"/>
      <c r="B1" s="2" t="s">
        <v>0</v>
      </c>
      <c r="C1" s="4" t="s">
        <v>1</v>
      </c>
      <c r="D1" s="2" t="s">
        <v>2</v>
      </c>
      <c r="E1" s="4" t="s">
        <v>3</v>
      </c>
      <c r="F1" s="2" t="s">
        <v>4</v>
      </c>
      <c r="G1" s="4" t="s">
        <v>5</v>
      </c>
      <c r="H1" s="2" t="s">
        <v>6</v>
      </c>
      <c r="I1" s="4" t="s">
        <v>7</v>
      </c>
      <c r="J1" s="24" t="s">
        <v>8</v>
      </c>
      <c r="K1" s="4" t="s">
        <v>9</v>
      </c>
      <c r="L1" s="2" t="s">
        <v>10</v>
      </c>
      <c r="M1" s="4" t="s">
        <v>11</v>
      </c>
      <c r="N1" s="2" t="s">
        <v>12</v>
      </c>
      <c r="O1" s="4" t="s">
        <v>13</v>
      </c>
      <c r="P1" s="2" t="s">
        <v>14</v>
      </c>
      <c r="Q1" s="4" t="s">
        <v>15</v>
      </c>
      <c r="R1" s="2" t="s">
        <v>16</v>
      </c>
      <c r="S1" s="4" t="s">
        <v>17</v>
      </c>
      <c r="T1" s="2" t="s">
        <v>18</v>
      </c>
      <c r="U1" s="4" t="s">
        <v>19</v>
      </c>
      <c r="V1" s="2" t="s">
        <v>20</v>
      </c>
      <c r="W1" s="4" t="s">
        <v>21</v>
      </c>
      <c r="X1" s="2" t="s">
        <v>22</v>
      </c>
      <c r="Y1" s="4" t="s">
        <v>23</v>
      </c>
      <c r="Z1" s="2" t="s">
        <v>24</v>
      </c>
      <c r="AA1" s="4" t="s">
        <v>32</v>
      </c>
    </row>
    <row r="2" spans="1:27" ht="15.75" thickBot="1" x14ac:dyDescent="0.3">
      <c r="A2" s="20" t="s">
        <v>26</v>
      </c>
      <c r="B2" s="20">
        <f>Southend!B5</f>
        <v>55</v>
      </c>
      <c r="C2" s="20">
        <f>Southend!C5</f>
        <v>55</v>
      </c>
      <c r="D2" s="20">
        <f>Southend!D5</f>
        <v>76</v>
      </c>
      <c r="E2" s="20">
        <f>Southend!E5</f>
        <v>70</v>
      </c>
      <c r="F2" s="20">
        <f>Southend!F5</f>
        <v>74</v>
      </c>
      <c r="G2" s="20">
        <f>Southend!G5</f>
        <v>64</v>
      </c>
      <c r="H2" s="20">
        <f>Southend!H5</f>
        <v>65</v>
      </c>
      <c r="I2" s="20">
        <f>Southend!I5</f>
        <v>51</v>
      </c>
      <c r="J2" s="20">
        <f>Southend!J5</f>
        <v>70</v>
      </c>
      <c r="K2" s="20">
        <f>Southend!K5</f>
        <v>58</v>
      </c>
      <c r="L2" s="20">
        <f>Southend!L5</f>
        <v>49</v>
      </c>
      <c r="M2" s="20">
        <f>Southend!M5</f>
        <v>58</v>
      </c>
      <c r="N2" s="20">
        <f>Southend!N5</f>
        <v>57</v>
      </c>
      <c r="O2" s="20">
        <f>Southend!O5</f>
        <v>58</v>
      </c>
      <c r="P2" s="20">
        <f>Southend!P5</f>
        <v>58</v>
      </c>
      <c r="Q2" s="20">
        <f>Southend!Q5</f>
        <v>57</v>
      </c>
      <c r="R2" s="20">
        <f>Southend!R5</f>
        <v>41</v>
      </c>
      <c r="S2" s="20">
        <f>Southend!S5</f>
        <v>54</v>
      </c>
      <c r="T2" s="20">
        <f>Southend!T5</f>
        <v>56</v>
      </c>
      <c r="U2" s="20">
        <f>Southend!U5</f>
        <v>60</v>
      </c>
      <c r="V2" s="20">
        <f>Southend!V5</f>
        <v>57</v>
      </c>
      <c r="W2" s="20">
        <f>Southend!W5</f>
        <v>53</v>
      </c>
      <c r="X2" s="20">
        <f>Southend!X5</f>
        <v>41</v>
      </c>
      <c r="Y2" s="20">
        <f>Southend!Y5</f>
        <v>55</v>
      </c>
      <c r="Z2" s="20">
        <f>Southend!Z5</f>
        <v>67</v>
      </c>
      <c r="AA2" s="20">
        <f>Southend!AA5</f>
        <v>52</v>
      </c>
    </row>
    <row r="3" spans="1:27" ht="15.75" thickBot="1" x14ac:dyDescent="0.3">
      <c r="A3" s="21" t="s">
        <v>27</v>
      </c>
      <c r="B3" s="21">
        <f>Bournemouth!B5</f>
        <v>58</v>
      </c>
      <c r="C3" s="21">
        <f>Bournemouth!C5</f>
        <v>58</v>
      </c>
      <c r="D3" s="21">
        <f>Bournemouth!D5</f>
        <v>77</v>
      </c>
      <c r="E3" s="21">
        <f>Bournemouth!E5</f>
        <v>69</v>
      </c>
      <c r="F3" s="21">
        <f>Bournemouth!F5</f>
        <v>73</v>
      </c>
      <c r="G3" s="21">
        <f>Bournemouth!G5</f>
        <v>72</v>
      </c>
      <c r="H3" s="21">
        <f>Bournemouth!H5</f>
        <v>78</v>
      </c>
      <c r="I3" s="21">
        <f>Bournemouth!I5</f>
        <v>72</v>
      </c>
      <c r="J3" s="21">
        <f>Bournemouth!J5</f>
        <v>71</v>
      </c>
      <c r="K3" s="21">
        <f>Bournemouth!K5</f>
        <v>57</v>
      </c>
      <c r="L3" s="21">
        <f>Bournemouth!L5</f>
        <v>58</v>
      </c>
      <c r="M3" s="21">
        <f>Bournemouth!M5</f>
        <v>62</v>
      </c>
      <c r="N3" s="21">
        <f>Bournemouth!N5</f>
        <v>55</v>
      </c>
      <c r="O3" s="21">
        <f>Bournemouth!O5</f>
        <v>59</v>
      </c>
      <c r="P3" s="21">
        <f>Bournemouth!P5</f>
        <v>61</v>
      </c>
      <c r="Q3" s="21">
        <f>Bournemouth!Q5</f>
        <v>57</v>
      </c>
      <c r="R3" s="21">
        <f>Bournemouth!R5</f>
        <v>44</v>
      </c>
      <c r="S3" s="21">
        <f>Bournemouth!S5</f>
        <v>56</v>
      </c>
      <c r="T3" s="21">
        <f>Bournemouth!T5</f>
        <v>59</v>
      </c>
      <c r="U3" s="21">
        <f>Bournemouth!U5</f>
        <v>63</v>
      </c>
      <c r="V3" s="21">
        <f>Bournemouth!V5</f>
        <v>61</v>
      </c>
      <c r="W3" s="21">
        <f>Bournemouth!W5</f>
        <v>55</v>
      </c>
      <c r="X3" s="21">
        <f>Bournemouth!X5</f>
        <v>42</v>
      </c>
      <c r="Y3" s="21">
        <f>Bournemouth!Y5</f>
        <v>57</v>
      </c>
      <c r="Z3" s="21">
        <f>Bournemouth!Z5</f>
        <v>65</v>
      </c>
      <c r="AA3" s="21">
        <f>Bournemouth!AA5</f>
        <v>53</v>
      </c>
    </row>
    <row r="4" spans="1:27" ht="15.75" thickBot="1" x14ac:dyDescent="0.3">
      <c r="A4" s="20" t="s">
        <v>28</v>
      </c>
      <c r="B4" s="20">
        <f>Blackpool!B5</f>
        <v>57</v>
      </c>
      <c r="C4" s="20">
        <f>Blackpool!C5</f>
        <v>56</v>
      </c>
      <c r="D4" s="20">
        <f>Blackpool!D5</f>
        <v>75</v>
      </c>
      <c r="E4" s="20">
        <f>Blackpool!E5</f>
        <v>67</v>
      </c>
      <c r="F4" s="20">
        <f>Blackpool!F5</f>
        <v>70</v>
      </c>
      <c r="G4" s="20">
        <f>Blackpool!G5</f>
        <v>66</v>
      </c>
      <c r="H4" s="20">
        <f>Blackpool!H5</f>
        <v>70</v>
      </c>
      <c r="I4" s="20">
        <f>Blackpool!I5</f>
        <v>54</v>
      </c>
      <c r="J4" s="20">
        <f>Blackpool!J5</f>
        <v>74</v>
      </c>
      <c r="K4" s="20">
        <f>Blackpool!K5</f>
        <v>60</v>
      </c>
      <c r="L4" s="20">
        <f>Blackpool!L5</f>
        <v>48</v>
      </c>
      <c r="M4" s="20">
        <f>Blackpool!M5</f>
        <v>56</v>
      </c>
      <c r="N4" s="20">
        <f>Blackpool!N5</f>
        <v>53</v>
      </c>
      <c r="O4" s="20">
        <f>Blackpool!O5</f>
        <v>57</v>
      </c>
      <c r="P4" s="20">
        <f>Blackpool!P5</f>
        <v>58</v>
      </c>
      <c r="Q4" s="20">
        <f>Blackpool!Q5</f>
        <v>54</v>
      </c>
      <c r="R4" s="20">
        <f>Blackpool!R5</f>
        <v>46</v>
      </c>
      <c r="S4" s="20">
        <f>Blackpool!S5</f>
        <v>51</v>
      </c>
      <c r="T4" s="20">
        <f>Blackpool!T5</f>
        <v>57</v>
      </c>
      <c r="U4" s="20">
        <f>Blackpool!U5</f>
        <v>60</v>
      </c>
      <c r="V4" s="20">
        <f>Blackpool!V5</f>
        <v>60</v>
      </c>
      <c r="W4" s="20">
        <f>Blackpool!W5</f>
        <v>56</v>
      </c>
      <c r="X4" s="20">
        <f>Blackpool!X5</f>
        <v>36</v>
      </c>
      <c r="Y4" s="20">
        <f>Blackpool!Y5</f>
        <v>50</v>
      </c>
      <c r="Z4" s="20">
        <f>Blackpool!Z5</f>
        <v>72</v>
      </c>
      <c r="AA4" s="20">
        <f>Blackpool!AA5</f>
        <v>50</v>
      </c>
    </row>
    <row r="5" spans="1:27" s="25" customFormat="1" ht="15.75" thickBot="1" x14ac:dyDescent="0.3">
      <c r="A5" s="21" t="s">
        <v>29</v>
      </c>
      <c r="B5" s="21">
        <f>Poole!B4</f>
        <v>59</v>
      </c>
      <c r="C5" s="21">
        <f>Poole!C4</f>
        <v>59</v>
      </c>
      <c r="D5" s="21">
        <f>Poole!D4</f>
        <v>78</v>
      </c>
      <c r="E5" s="21">
        <f>Poole!E4</f>
        <v>71</v>
      </c>
      <c r="F5" s="21">
        <f>Poole!F4</f>
        <v>81</v>
      </c>
      <c r="G5" s="21">
        <f>Poole!G4</f>
        <v>68</v>
      </c>
      <c r="H5" s="21">
        <f>Poole!H4</f>
        <v>74</v>
      </c>
      <c r="I5" s="21">
        <f>Poole!I4</f>
        <v>67</v>
      </c>
      <c r="J5" s="21">
        <f>Poole!J4</f>
        <v>69</v>
      </c>
      <c r="K5" s="21">
        <f>Poole!K4</f>
        <v>58</v>
      </c>
      <c r="L5" s="21">
        <f>Poole!L4</f>
        <v>61</v>
      </c>
      <c r="M5" s="21">
        <f>Poole!M4</f>
        <v>64</v>
      </c>
      <c r="N5" s="21">
        <f>Poole!N4</f>
        <v>59</v>
      </c>
      <c r="O5" s="21">
        <f>Poole!O4</f>
        <v>59</v>
      </c>
      <c r="P5" s="21">
        <f>Poole!P4</f>
        <v>61</v>
      </c>
      <c r="Q5" s="21">
        <f>Poole!Q4</f>
        <v>59</v>
      </c>
      <c r="R5" s="21">
        <f>Poole!R4</f>
        <v>42</v>
      </c>
      <c r="S5" s="21">
        <f>Poole!S4</f>
        <v>55</v>
      </c>
      <c r="T5" s="21">
        <f>Poole!T4</f>
        <v>57</v>
      </c>
      <c r="U5" s="21">
        <f>Poole!U4</f>
        <v>66</v>
      </c>
      <c r="V5" s="21">
        <f>Poole!V4</f>
        <v>59</v>
      </c>
      <c r="W5" s="21">
        <f>Poole!W4</f>
        <v>50</v>
      </c>
      <c r="X5" s="21">
        <f>Poole!X4</f>
        <v>46</v>
      </c>
      <c r="Y5" s="21">
        <f>Poole!Y4</f>
        <v>58</v>
      </c>
      <c r="Z5" s="21">
        <f>Poole!Z4</f>
        <v>71</v>
      </c>
      <c r="AA5" s="21">
        <f>Poole!AA4</f>
        <v>53</v>
      </c>
    </row>
    <row r="6" spans="1:27" ht="15.75" thickBot="1" x14ac:dyDescent="0.3">
      <c r="A6" s="20" t="s">
        <v>30</v>
      </c>
      <c r="B6" s="20">
        <f>'North Somerset'!B5</f>
        <v>53</v>
      </c>
      <c r="C6" s="20">
        <f>'North Somerset'!C5</f>
        <v>53</v>
      </c>
      <c r="D6" s="20">
        <f>'North Somerset'!D5</f>
        <v>77</v>
      </c>
      <c r="E6" s="20">
        <f>'North Somerset'!E5</f>
        <v>69</v>
      </c>
      <c r="F6" s="20">
        <f>'North Somerset'!F5</f>
        <v>74</v>
      </c>
      <c r="G6" s="20">
        <f>'North Somerset'!G5</f>
        <v>60</v>
      </c>
      <c r="H6" s="20">
        <f>'North Somerset'!H5</f>
        <v>63</v>
      </c>
      <c r="I6" s="20">
        <f>'North Somerset'!I5</f>
        <v>53</v>
      </c>
      <c r="J6" s="20">
        <f>'North Somerset'!J5</f>
        <v>62</v>
      </c>
      <c r="K6" s="20">
        <f>'North Somerset'!K5</f>
        <v>58</v>
      </c>
      <c r="L6" s="20">
        <f>'North Somerset'!L5</f>
        <v>54</v>
      </c>
      <c r="M6" s="20">
        <f>'North Somerset'!M5</f>
        <v>57</v>
      </c>
      <c r="N6" s="20">
        <f>'North Somerset'!N5</f>
        <v>57</v>
      </c>
      <c r="O6" s="20">
        <f>'North Somerset'!O5</f>
        <v>58</v>
      </c>
      <c r="P6" s="20">
        <f>'North Somerset'!P5</f>
        <v>58</v>
      </c>
      <c r="Q6" s="20">
        <f>'North Somerset'!Q5</f>
        <v>56</v>
      </c>
      <c r="R6" s="20">
        <f>'North Somerset'!R5</f>
        <v>42</v>
      </c>
      <c r="S6" s="20">
        <f>'North Somerset'!S5</f>
        <v>56</v>
      </c>
      <c r="T6" s="20">
        <f>'North Somerset'!T5</f>
        <v>55</v>
      </c>
      <c r="U6" s="20">
        <f>'North Somerset'!U5</f>
        <v>57</v>
      </c>
      <c r="V6" s="20">
        <f>'North Somerset'!V5</f>
        <v>57</v>
      </c>
      <c r="W6" s="20">
        <f>'North Somerset'!W5</f>
        <v>51</v>
      </c>
      <c r="X6" s="20">
        <f>'North Somerset'!X5</f>
        <v>32</v>
      </c>
      <c r="Y6" s="20">
        <f>'North Somerset'!Y5</f>
        <v>52</v>
      </c>
      <c r="Z6" s="20">
        <f>'North Somerset'!Z5</f>
        <v>64</v>
      </c>
      <c r="AA6" s="20">
        <f>'North Somerset'!AA5</f>
        <v>47</v>
      </c>
    </row>
    <row r="7" spans="1:27" ht="15.75" thickBot="1" x14ac:dyDescent="0.3">
      <c r="A7" s="20" t="s">
        <v>31</v>
      </c>
      <c r="B7" s="20">
        <f>Plymouth!B5</f>
        <v>56</v>
      </c>
      <c r="C7" s="20">
        <f>Plymouth!C5</f>
        <v>56</v>
      </c>
      <c r="D7" s="20">
        <f>Plymouth!D5</f>
        <v>76</v>
      </c>
      <c r="E7" s="20">
        <f>Plymouth!E5</f>
        <v>71</v>
      </c>
      <c r="F7" s="20">
        <f>Plymouth!F5</f>
        <v>73</v>
      </c>
      <c r="G7" s="20">
        <f>Plymouth!G5</f>
        <v>69</v>
      </c>
      <c r="H7" s="20">
        <f>Plymouth!H5</f>
        <v>77</v>
      </c>
      <c r="I7" s="20">
        <f>Plymouth!I5</f>
        <v>61</v>
      </c>
      <c r="J7" s="20">
        <f>Plymouth!J5</f>
        <v>70</v>
      </c>
      <c r="K7" s="20">
        <f>Plymouth!K5</f>
        <v>59</v>
      </c>
      <c r="L7" s="20">
        <f>Plymouth!L5</f>
        <v>52</v>
      </c>
      <c r="M7" s="20">
        <f>Plymouth!M5</f>
        <v>57</v>
      </c>
      <c r="N7" s="20">
        <f>Plymouth!N5</f>
        <v>55</v>
      </c>
      <c r="O7" s="20">
        <f>Plymouth!O5</f>
        <v>59</v>
      </c>
      <c r="P7" s="20">
        <f>Plymouth!P5</f>
        <v>57</v>
      </c>
      <c r="Q7" s="20">
        <f>Plymouth!Q5</f>
        <v>55</v>
      </c>
      <c r="R7" s="20">
        <f>Plymouth!R5</f>
        <v>43</v>
      </c>
      <c r="S7" s="20">
        <f>Plymouth!S5</f>
        <v>55</v>
      </c>
      <c r="T7" s="20">
        <f>Plymouth!T5</f>
        <v>60</v>
      </c>
      <c r="U7" s="20">
        <f>Plymouth!U5</f>
        <v>62</v>
      </c>
      <c r="V7" s="20">
        <f>Plymouth!V5</f>
        <v>59</v>
      </c>
      <c r="W7" s="20">
        <f>Plymouth!W5</f>
        <v>56</v>
      </c>
      <c r="X7" s="20">
        <f>Plymouth!X5</f>
        <v>37</v>
      </c>
      <c r="Y7" s="20">
        <f>Plymouth!Y5</f>
        <v>53</v>
      </c>
      <c r="Z7" s="20">
        <f>Plymouth!Z5</f>
        <v>67</v>
      </c>
      <c r="AA7" s="20">
        <f>Plymouth!AA5</f>
        <v>50</v>
      </c>
    </row>
    <row r="8" spans="1:27" ht="15.75" thickBot="1" x14ac:dyDescent="0.3">
      <c r="A8" s="20" t="s">
        <v>36</v>
      </c>
      <c r="B8" s="20">
        <f>'Essex '!B5</f>
        <v>50</v>
      </c>
      <c r="C8" s="20">
        <f>'Essex '!C5</f>
        <v>50</v>
      </c>
      <c r="D8" s="20">
        <f>'Essex '!D5</f>
        <v>75</v>
      </c>
      <c r="E8" s="20">
        <f>'Essex '!E5</f>
        <v>64</v>
      </c>
      <c r="F8" s="20">
        <f>'Essex '!F5</f>
        <v>72</v>
      </c>
      <c r="G8" s="20">
        <f>'Essex '!G5</f>
        <v>58</v>
      </c>
      <c r="H8" s="20">
        <f>'Essex '!H5</f>
        <v>57</v>
      </c>
      <c r="I8" s="20">
        <f>'Essex '!I5</f>
        <v>43</v>
      </c>
      <c r="J8" s="20">
        <f>'Essex '!J5</f>
        <v>66</v>
      </c>
      <c r="K8" s="20">
        <f>'Essex '!K5</f>
        <v>58</v>
      </c>
      <c r="L8" s="20">
        <f>'Essex '!L5</f>
        <v>46</v>
      </c>
      <c r="M8" s="20">
        <f>'Essex '!M5</f>
        <v>56</v>
      </c>
      <c r="N8" s="20">
        <f>'Essex '!N5</f>
        <v>51</v>
      </c>
      <c r="O8" s="20">
        <f>'Essex '!O5</f>
        <v>55</v>
      </c>
      <c r="P8" s="20">
        <f>'Essex '!P5</f>
        <v>56</v>
      </c>
      <c r="Q8" s="20">
        <f>'Essex '!Q5</f>
        <v>53</v>
      </c>
      <c r="R8" s="20">
        <f>'Essex '!R5</f>
        <v>41</v>
      </c>
      <c r="S8" s="20">
        <f>'Essex '!S5</f>
        <v>49</v>
      </c>
      <c r="T8" s="20">
        <f>'Essex '!T5</f>
        <v>55</v>
      </c>
      <c r="U8" s="20">
        <f>'Essex '!U5</f>
        <v>57</v>
      </c>
      <c r="V8" s="20">
        <f>'Essex '!V5</f>
        <v>56</v>
      </c>
      <c r="W8" s="20">
        <f>'Essex '!W5</f>
        <v>52</v>
      </c>
      <c r="X8" s="20">
        <f>'Essex '!X5</f>
        <v>28</v>
      </c>
      <c r="Y8" s="20">
        <f>'Essex '!Y5</f>
        <v>48</v>
      </c>
      <c r="Z8" s="20">
        <f>'Essex '!Z5</f>
        <v>51</v>
      </c>
      <c r="AA8" s="20">
        <f>'Essex '!AA5</f>
        <v>47</v>
      </c>
    </row>
    <row r="9" spans="1:27" ht="15.75" thickBot="1" x14ac:dyDescent="0.3">
      <c r="A9" s="22" t="s">
        <v>37</v>
      </c>
      <c r="B9" s="22">
        <f>'Durham '!B5</f>
        <v>58</v>
      </c>
      <c r="C9" s="22">
        <f>'Durham '!C5</f>
        <v>58</v>
      </c>
      <c r="D9" s="22">
        <f>'Durham '!D5</f>
        <v>76</v>
      </c>
      <c r="E9" s="22">
        <f>'Durham '!E5</f>
        <v>69</v>
      </c>
      <c r="F9" s="22">
        <f>'Durham '!F5</f>
        <v>71</v>
      </c>
      <c r="G9" s="22">
        <f>'Durham '!G5</f>
        <v>61</v>
      </c>
      <c r="H9" s="22">
        <f>'Durham '!H5</f>
        <v>62</v>
      </c>
      <c r="I9" s="22">
        <f>'Durham '!I5</f>
        <v>51</v>
      </c>
      <c r="J9" s="22">
        <f>'Durham '!J5</f>
        <v>67</v>
      </c>
      <c r="K9" s="22">
        <f>'Durham '!K5</f>
        <v>57</v>
      </c>
      <c r="L9" s="22">
        <f>'Durham '!L5</f>
        <v>58</v>
      </c>
      <c r="M9" s="22">
        <f>'Durham '!M5</f>
        <v>58</v>
      </c>
      <c r="N9" s="22">
        <f>'Durham '!N5</f>
        <v>56</v>
      </c>
      <c r="O9" s="22">
        <f>'Durham '!O5</f>
        <v>56</v>
      </c>
      <c r="P9" s="22">
        <f>'Durham '!P5</f>
        <v>60</v>
      </c>
      <c r="Q9" s="22">
        <f>'Durham '!Q5</f>
        <v>56</v>
      </c>
      <c r="R9" s="22">
        <f>'Durham '!R5</f>
        <v>56</v>
      </c>
      <c r="S9" s="22">
        <f>'Durham '!S5</f>
        <v>53</v>
      </c>
      <c r="T9" s="22">
        <f>'Durham '!T5</f>
        <v>60</v>
      </c>
      <c r="U9" s="22">
        <f>'Durham '!U5</f>
        <v>64</v>
      </c>
      <c r="V9" s="22">
        <f>'Durham '!V5</f>
        <v>58</v>
      </c>
      <c r="W9" s="22">
        <f>'Durham '!W5</f>
        <v>53</v>
      </c>
      <c r="X9" s="22">
        <f>'Durham '!X5</f>
        <v>45</v>
      </c>
      <c r="Y9" s="22">
        <f>'Durham '!Y5</f>
        <v>55</v>
      </c>
      <c r="Z9" s="22">
        <f>'Durham '!Z5</f>
        <v>65</v>
      </c>
      <c r="AA9" s="22">
        <f>'Durham '!AA5</f>
        <v>50</v>
      </c>
    </row>
    <row r="10" spans="1:27" ht="15.75" thickBot="1" x14ac:dyDescent="0.3">
      <c r="A10" s="22" t="s">
        <v>38</v>
      </c>
      <c r="B10" s="22">
        <f>Lincolnshire!B5</f>
        <v>54</v>
      </c>
      <c r="C10" s="22">
        <f>Lincolnshire!C5</f>
        <v>54</v>
      </c>
      <c r="D10" s="22">
        <f>Lincolnshire!D5</f>
        <v>76</v>
      </c>
      <c r="E10" s="22">
        <f>Lincolnshire!E5</f>
        <v>64</v>
      </c>
      <c r="F10" s="22">
        <f>Lincolnshire!F5</f>
        <v>75</v>
      </c>
      <c r="G10" s="22">
        <f>Lincolnshire!G5</f>
        <v>59</v>
      </c>
      <c r="H10" s="22">
        <f>Lincolnshire!H5</f>
        <v>55</v>
      </c>
      <c r="I10" s="22">
        <f>Lincolnshire!I5</f>
        <v>47</v>
      </c>
      <c r="J10" s="22">
        <f>Lincolnshire!J5</f>
        <v>65</v>
      </c>
      <c r="K10" s="22">
        <f>Lincolnshire!K5</f>
        <v>60</v>
      </c>
      <c r="L10" s="22">
        <f>Lincolnshire!L5</f>
        <v>53</v>
      </c>
      <c r="M10" s="22">
        <f>Lincolnshire!M5</f>
        <v>60</v>
      </c>
      <c r="N10" s="22">
        <f>Lincolnshire!N5</f>
        <v>52</v>
      </c>
      <c r="O10" s="22">
        <f>Lincolnshire!O5</f>
        <v>54</v>
      </c>
      <c r="P10" s="22">
        <f>Lincolnshire!P5</f>
        <v>56</v>
      </c>
      <c r="Q10" s="22">
        <f>Lincolnshire!Q5</f>
        <v>53</v>
      </c>
      <c r="R10" s="22">
        <f>Lincolnshire!R5</f>
        <v>49</v>
      </c>
      <c r="S10" s="22">
        <f>Lincolnshire!S5</f>
        <v>53</v>
      </c>
      <c r="T10" s="22">
        <f>Lincolnshire!T5</f>
        <v>55</v>
      </c>
      <c r="U10" s="22">
        <f>Lincolnshire!U5</f>
        <v>57</v>
      </c>
      <c r="V10" s="22">
        <f>Lincolnshire!V5</f>
        <v>56</v>
      </c>
      <c r="W10" s="22">
        <f>Lincolnshire!W5</f>
        <v>55</v>
      </c>
      <c r="X10" s="22">
        <f>Lincolnshire!X5</f>
        <v>30</v>
      </c>
      <c r="Y10" s="22">
        <f>Lincolnshire!Y5</f>
        <v>51</v>
      </c>
      <c r="Z10" s="22">
        <f>Lincolnshire!Z5</f>
        <v>63</v>
      </c>
      <c r="AA10" s="22">
        <f>Lincolnshire!AA5</f>
        <v>49</v>
      </c>
    </row>
    <row r="11" spans="1:27" ht="15.75" thickBot="1" x14ac:dyDescent="0.3">
      <c r="A11" s="21" t="s">
        <v>39</v>
      </c>
      <c r="B11" s="21">
        <f>'Brighton &amp; Hove'!B4</f>
        <v>57</v>
      </c>
      <c r="C11" s="21">
        <f>'Brighton &amp; Hove'!C4</f>
        <v>57</v>
      </c>
      <c r="D11" s="21">
        <f>'Brighton &amp; Hove'!D4</f>
        <v>75</v>
      </c>
      <c r="E11" s="21">
        <f>'Brighton &amp; Hove'!E4</f>
        <v>67</v>
      </c>
      <c r="F11" s="21">
        <f>'Brighton &amp; Hove'!F4</f>
        <v>77</v>
      </c>
      <c r="G11" s="21">
        <f>'Brighton &amp; Hove'!G4</f>
        <v>69</v>
      </c>
      <c r="H11" s="21">
        <f>'Brighton &amp; Hove'!H4</f>
        <v>77</v>
      </c>
      <c r="I11" s="21">
        <f>'Brighton &amp; Hove'!I4</f>
        <v>67</v>
      </c>
      <c r="J11" s="21">
        <f>'Brighton &amp; Hove'!J4</f>
        <v>71</v>
      </c>
      <c r="K11" s="21">
        <f>'Brighton &amp; Hove'!K4</f>
        <v>56</v>
      </c>
      <c r="L11" s="21">
        <f>'Brighton &amp; Hove'!L4</f>
        <v>56</v>
      </c>
      <c r="M11" s="21">
        <f>'Brighton &amp; Hove'!M4</f>
        <v>59</v>
      </c>
      <c r="N11" s="21">
        <f>'Brighton &amp; Hove'!N4</f>
        <v>59</v>
      </c>
      <c r="O11" s="21">
        <f>'Brighton &amp; Hove'!O4</f>
        <v>58</v>
      </c>
      <c r="P11" s="21">
        <f>'Brighton &amp; Hove'!P4</f>
        <v>61</v>
      </c>
      <c r="Q11" s="21">
        <f>'Brighton &amp; Hove'!Q4</f>
        <v>58</v>
      </c>
      <c r="R11" s="21">
        <f>'Brighton &amp; Hove'!R4</f>
        <v>42</v>
      </c>
      <c r="S11" s="21">
        <f>'Brighton &amp; Hove'!S4</f>
        <v>51</v>
      </c>
      <c r="T11" s="21">
        <f>'Brighton &amp; Hove'!T4</f>
        <v>57</v>
      </c>
      <c r="U11" s="21">
        <f>'Brighton &amp; Hove'!U4</f>
        <v>62</v>
      </c>
      <c r="V11" s="21">
        <f>'Brighton &amp; Hove'!V4</f>
        <v>58</v>
      </c>
      <c r="W11" s="21">
        <f>'Brighton &amp; Hove'!W4</f>
        <v>52</v>
      </c>
      <c r="X11" s="21">
        <f>'Brighton &amp; Hove'!X4</f>
        <v>46</v>
      </c>
      <c r="Y11" s="21">
        <f>'Brighton &amp; Hove'!Y4</f>
        <v>55</v>
      </c>
      <c r="Z11" s="21">
        <f>'Brighton &amp; Hove'!Z4</f>
        <v>68</v>
      </c>
      <c r="AA11" s="21">
        <f>'Brighton &amp; Hove'!AA4</f>
        <v>51</v>
      </c>
    </row>
    <row r="12" spans="1:27" ht="15.75" thickBot="1" x14ac:dyDescent="0.3">
      <c r="A12" s="21" t="s">
        <v>40</v>
      </c>
      <c r="B12" s="21">
        <f>Luton!B4</f>
        <v>58</v>
      </c>
      <c r="C12" s="21">
        <f>Luton!C4</f>
        <v>58</v>
      </c>
      <c r="D12" s="21">
        <f>Luton!D4</f>
        <v>72</v>
      </c>
      <c r="E12" s="21">
        <f>Luton!E4</f>
        <v>59</v>
      </c>
      <c r="F12" s="21">
        <f>Luton!F4</f>
        <v>69</v>
      </c>
      <c r="G12" s="21">
        <f>Luton!G4</f>
        <v>66</v>
      </c>
      <c r="H12" s="21">
        <f>Luton!H4</f>
        <v>66</v>
      </c>
      <c r="I12" s="21">
        <f>Luton!I4</f>
        <v>56</v>
      </c>
      <c r="J12" s="21">
        <f>Luton!J4</f>
        <v>72</v>
      </c>
      <c r="K12" s="21">
        <f>Luton!K4</f>
        <v>61</v>
      </c>
      <c r="L12" s="21">
        <f>Luton!L4</f>
        <v>58</v>
      </c>
      <c r="M12" s="21">
        <f>Luton!M4</f>
        <v>57</v>
      </c>
      <c r="N12" s="21">
        <f>Luton!N4</f>
        <v>55</v>
      </c>
      <c r="O12" s="21">
        <f>Luton!O4</f>
        <v>58</v>
      </c>
      <c r="P12" s="21">
        <f>Luton!P4</f>
        <v>59</v>
      </c>
      <c r="Q12" s="21">
        <f>Luton!Q4</f>
        <v>58</v>
      </c>
      <c r="R12" s="21">
        <f>Luton!R4</f>
        <v>42</v>
      </c>
      <c r="S12" s="21">
        <f>Luton!S4</f>
        <v>60</v>
      </c>
      <c r="T12" s="21">
        <f>Luton!T4</f>
        <v>57</v>
      </c>
      <c r="U12" s="21">
        <f>Luton!U4</f>
        <v>60</v>
      </c>
      <c r="V12" s="21">
        <f>Luton!V4</f>
        <v>59</v>
      </c>
      <c r="W12" s="21">
        <f>Luton!W4</f>
        <v>58</v>
      </c>
      <c r="X12" s="21">
        <f>Luton!X4</f>
        <v>47</v>
      </c>
      <c r="Y12" s="21">
        <f>Luton!Y4</f>
        <v>55</v>
      </c>
      <c r="Z12" s="21">
        <f>Luton!Z4</f>
        <v>67</v>
      </c>
      <c r="AA12" s="21">
        <f>Luton!AA4</f>
        <v>48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workbookViewId="0">
      <selection activeCell="M40" sqref="M40"/>
    </sheetView>
  </sheetViews>
  <sheetFormatPr defaultRowHeight="11.25" x14ac:dyDescent="0.2"/>
  <cols>
    <col min="1" max="8" width="9.140625" style="12"/>
    <col min="9" max="9" width="10.140625" style="12" customWidth="1"/>
    <col min="10" max="14" width="9.140625" style="12"/>
    <col min="15" max="15" width="11.28515625" style="12" customWidth="1"/>
    <col min="16" max="16" width="9.140625" style="12"/>
    <col min="17" max="17" width="11.7109375" style="12" customWidth="1"/>
    <col min="18" max="18" width="11" style="12" customWidth="1"/>
    <col min="19" max="19" width="10.28515625" style="12" customWidth="1"/>
    <col min="20" max="20" width="11.42578125" style="12" customWidth="1"/>
    <col min="21" max="24" width="9.140625" style="12"/>
    <col min="25" max="25" width="10.85546875" style="12" customWidth="1"/>
    <col min="26" max="26" width="9.140625" style="12"/>
    <col min="27" max="27" width="11" style="12" customWidth="1"/>
    <col min="28" max="16384" width="9.140625" style="12"/>
  </cols>
  <sheetData>
    <row r="1" spans="1:27" ht="57" thickBot="1" x14ac:dyDescent="0.25">
      <c r="A1" s="1"/>
      <c r="B1" s="2" t="s">
        <v>0</v>
      </c>
      <c r="C1" s="4" t="s">
        <v>1</v>
      </c>
      <c r="D1" s="2" t="s">
        <v>2</v>
      </c>
      <c r="E1" s="4" t="s">
        <v>3</v>
      </c>
      <c r="F1" s="2" t="s">
        <v>4</v>
      </c>
      <c r="G1" s="4" t="s">
        <v>5</v>
      </c>
      <c r="H1" s="2" t="s">
        <v>6</v>
      </c>
      <c r="I1" s="4" t="s">
        <v>7</v>
      </c>
      <c r="J1" s="24" t="s">
        <v>8</v>
      </c>
      <c r="K1" s="4" t="s">
        <v>9</v>
      </c>
      <c r="L1" s="2" t="s">
        <v>10</v>
      </c>
      <c r="M1" s="4" t="s">
        <v>11</v>
      </c>
      <c r="N1" s="2" t="s">
        <v>12</v>
      </c>
      <c r="O1" s="4" t="s">
        <v>13</v>
      </c>
      <c r="P1" s="2" t="s">
        <v>14</v>
      </c>
      <c r="Q1" s="4" t="s">
        <v>15</v>
      </c>
      <c r="R1" s="2" t="s">
        <v>16</v>
      </c>
      <c r="S1" s="4" t="s">
        <v>17</v>
      </c>
      <c r="T1" s="2" t="s">
        <v>18</v>
      </c>
      <c r="U1" s="4" t="s">
        <v>19</v>
      </c>
      <c r="V1" s="2" t="s">
        <v>20</v>
      </c>
      <c r="W1" s="4" t="s">
        <v>21</v>
      </c>
      <c r="X1" s="2" t="s">
        <v>22</v>
      </c>
      <c r="Y1" s="4" t="s">
        <v>23</v>
      </c>
      <c r="Z1" s="2" t="s">
        <v>24</v>
      </c>
      <c r="AA1" s="4" t="s">
        <v>32</v>
      </c>
    </row>
    <row r="2" spans="1:27" ht="23.25" thickBot="1" x14ac:dyDescent="0.25">
      <c r="A2" s="5" t="s">
        <v>33</v>
      </c>
      <c r="B2" s="5">
        <v>56</v>
      </c>
      <c r="C2" s="5">
        <v>56</v>
      </c>
      <c r="D2" s="3">
        <v>77.7</v>
      </c>
      <c r="E2" s="5">
        <v>65</v>
      </c>
      <c r="F2" s="3">
        <v>81.8</v>
      </c>
      <c r="G2" s="5">
        <v>60.7</v>
      </c>
      <c r="H2" s="3">
        <v>59.4</v>
      </c>
      <c r="I2" s="5">
        <v>45.4</v>
      </c>
      <c r="J2" s="28">
        <v>70.400000000000006</v>
      </c>
      <c r="K2" s="5">
        <v>55.6</v>
      </c>
      <c r="L2" s="3">
        <v>51</v>
      </c>
      <c r="M2" s="5">
        <v>54.5</v>
      </c>
      <c r="N2" s="3">
        <v>54.7</v>
      </c>
      <c r="O2" s="5">
        <v>54.6</v>
      </c>
      <c r="P2" s="3">
        <v>58</v>
      </c>
      <c r="Q2" s="5">
        <v>53.7</v>
      </c>
      <c r="R2" s="3">
        <v>43.3</v>
      </c>
      <c r="S2" s="5">
        <v>47.4</v>
      </c>
      <c r="T2" s="3">
        <v>53.6</v>
      </c>
      <c r="U2" s="5">
        <v>63</v>
      </c>
      <c r="V2" s="3">
        <v>56.3</v>
      </c>
      <c r="W2" s="5">
        <v>51</v>
      </c>
      <c r="X2" s="5">
        <v>40.799999999999997</v>
      </c>
      <c r="Y2" s="5">
        <v>50.8</v>
      </c>
      <c r="Z2" s="3">
        <v>69.099999999999994</v>
      </c>
      <c r="AA2" s="3">
        <v>49</v>
      </c>
    </row>
    <row r="3" spans="1:27" ht="23.25" thickBot="1" x14ac:dyDescent="0.25">
      <c r="A3" s="5" t="s">
        <v>34</v>
      </c>
      <c r="B3" s="5">
        <f>Southend!B3</f>
        <v>53.6</v>
      </c>
      <c r="C3" s="5">
        <f>Southend!C3</f>
        <v>53.5</v>
      </c>
      <c r="D3" s="5">
        <f>Southend!D3</f>
        <v>77.599999999999994</v>
      </c>
      <c r="E3" s="5">
        <f>Southend!E3</f>
        <v>71.2</v>
      </c>
      <c r="F3" s="5">
        <f>Southend!F3</f>
        <v>74.099999999999994</v>
      </c>
      <c r="G3" s="5">
        <f>Southend!G3</f>
        <v>59.7</v>
      </c>
      <c r="H3" s="5">
        <f>Southend!H3</f>
        <v>56.1</v>
      </c>
      <c r="I3" s="5">
        <f>Southend!I3</f>
        <v>41.7</v>
      </c>
      <c r="J3" s="28">
        <f>Southend!J3</f>
        <v>69.8</v>
      </c>
      <c r="K3" s="5">
        <f>Southend!K3</f>
        <v>59.2</v>
      </c>
      <c r="L3" s="5">
        <f>Southend!L3</f>
        <v>47.6</v>
      </c>
      <c r="M3" s="5">
        <f>Southend!M3</f>
        <v>53.7</v>
      </c>
      <c r="N3" s="5">
        <f>Southend!N3</f>
        <v>54.4</v>
      </c>
      <c r="O3" s="5">
        <f>Southend!O3</f>
        <v>53.5</v>
      </c>
      <c r="P3" s="5">
        <f>Southend!P3</f>
        <v>56.6</v>
      </c>
      <c r="Q3" s="5">
        <f>Southend!Q3</f>
        <v>52.1</v>
      </c>
      <c r="R3" s="5">
        <f>Southend!R3</f>
        <v>43</v>
      </c>
      <c r="S3" s="5">
        <f>Southend!S3</f>
        <v>46.8</v>
      </c>
      <c r="T3" s="5">
        <f>Southend!T3</f>
        <v>53.2</v>
      </c>
      <c r="U3" s="5">
        <f>Southend!U3</f>
        <v>59.9</v>
      </c>
      <c r="V3" s="5">
        <f>Southend!V3</f>
        <v>55.1</v>
      </c>
      <c r="W3" s="5">
        <f>Southend!W3</f>
        <v>52.5</v>
      </c>
      <c r="X3" s="5">
        <f>Southend!X3</f>
        <v>35.299999999999997</v>
      </c>
      <c r="Y3" s="5">
        <f>Southend!Y3</f>
        <v>48.3</v>
      </c>
      <c r="Z3" s="5">
        <f>Southend!Z3</f>
        <v>62.9</v>
      </c>
      <c r="AA3" s="5">
        <f>Southend!AA3</f>
        <v>50.7</v>
      </c>
    </row>
    <row r="4" spans="1:27" ht="23.25" thickBot="1" x14ac:dyDescent="0.25">
      <c r="A4" s="5" t="s">
        <v>35</v>
      </c>
      <c r="B4" s="5">
        <f>Southend!B4</f>
        <v>55.1</v>
      </c>
      <c r="C4" s="5">
        <f>Southend!C4</f>
        <v>55.1</v>
      </c>
      <c r="D4" s="5">
        <f>Southend!D4</f>
        <v>79.2</v>
      </c>
      <c r="E4" s="5">
        <f>Southend!E4</f>
        <v>75.3</v>
      </c>
      <c r="F4" s="5">
        <f>Southend!F4</f>
        <v>77</v>
      </c>
      <c r="G4" s="5">
        <f>Southend!G4</f>
        <v>65.5</v>
      </c>
      <c r="H4" s="5">
        <f>Southend!H4</f>
        <v>70.400000000000006</v>
      </c>
      <c r="I4" s="5">
        <f>Southend!I4</f>
        <v>48.4</v>
      </c>
      <c r="J4" s="28">
        <f>Southend!J4</f>
        <v>71.900000000000006</v>
      </c>
      <c r="K4" s="5">
        <f>Southend!K4</f>
        <v>59.1</v>
      </c>
      <c r="L4" s="5">
        <f>Southend!L4</f>
        <v>47.5</v>
      </c>
      <c r="M4" s="5">
        <f>Southend!M4</f>
        <v>55.9</v>
      </c>
      <c r="N4" s="5">
        <f>Southend!N4</f>
        <v>52.7</v>
      </c>
      <c r="O4" s="5">
        <f>Southend!O4</f>
        <v>56.3</v>
      </c>
      <c r="P4" s="5">
        <f>Southend!P4</f>
        <v>57.1</v>
      </c>
      <c r="Q4" s="5">
        <f>Southend!Q4</f>
        <v>53.3</v>
      </c>
      <c r="R4" s="5">
        <f>Southend!R4</f>
        <v>45.7</v>
      </c>
      <c r="S4" s="5">
        <f>Southend!S4</f>
        <v>53</v>
      </c>
      <c r="T4" s="5">
        <f>Southend!T4</f>
        <v>56.4</v>
      </c>
      <c r="U4" s="5">
        <f>Southend!U4</f>
        <v>60.1</v>
      </c>
      <c r="V4" s="5">
        <f>Southend!V4</f>
        <v>57.4</v>
      </c>
      <c r="W4" s="5">
        <f>Southend!W4</f>
        <v>51.1</v>
      </c>
      <c r="X4" s="5">
        <f>Southend!X4</f>
        <v>35.799999999999997</v>
      </c>
      <c r="Y4" s="5">
        <f>Southend!Y4</f>
        <v>51.8</v>
      </c>
      <c r="Z4" s="5">
        <f>Southend!Z4</f>
        <v>66.3</v>
      </c>
      <c r="AA4" s="5">
        <f>Southend!AA4</f>
        <v>52</v>
      </c>
    </row>
    <row r="5" spans="1:27" ht="23.25" thickBot="1" x14ac:dyDescent="0.25">
      <c r="A5" s="5" t="s">
        <v>66</v>
      </c>
      <c r="B5" s="5">
        <v>55</v>
      </c>
      <c r="C5" s="5">
        <v>55</v>
      </c>
      <c r="D5" s="5">
        <v>76</v>
      </c>
      <c r="E5" s="5">
        <v>70</v>
      </c>
      <c r="F5" s="5">
        <v>74</v>
      </c>
      <c r="G5" s="5">
        <v>64</v>
      </c>
      <c r="H5" s="5">
        <v>65</v>
      </c>
      <c r="I5" s="5">
        <v>51</v>
      </c>
      <c r="J5" s="28">
        <v>70</v>
      </c>
      <c r="K5" s="5">
        <v>58</v>
      </c>
      <c r="L5" s="5">
        <v>49</v>
      </c>
      <c r="M5" s="5">
        <v>58</v>
      </c>
      <c r="N5" s="5">
        <v>57</v>
      </c>
      <c r="O5" s="5">
        <v>58</v>
      </c>
      <c r="P5" s="5">
        <v>58</v>
      </c>
      <c r="Q5" s="5">
        <v>57</v>
      </c>
      <c r="R5" s="5">
        <v>41</v>
      </c>
      <c r="S5" s="5">
        <v>54</v>
      </c>
      <c r="T5" s="5">
        <v>56</v>
      </c>
      <c r="U5" s="5">
        <v>60</v>
      </c>
      <c r="V5" s="5">
        <v>57</v>
      </c>
      <c r="W5" s="5">
        <v>53</v>
      </c>
      <c r="X5" s="5">
        <v>41</v>
      </c>
      <c r="Y5" s="5">
        <v>55</v>
      </c>
      <c r="Z5" s="5">
        <v>67</v>
      </c>
      <c r="AA5" s="5">
        <v>52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workbookViewId="0">
      <selection sqref="A1:AA5"/>
    </sheetView>
  </sheetViews>
  <sheetFormatPr defaultRowHeight="15" x14ac:dyDescent="0.25"/>
  <cols>
    <col min="19" max="19" width="10.28515625" customWidth="1"/>
    <col min="20" max="20" width="10.7109375" customWidth="1"/>
    <col min="22" max="22" width="10.28515625" customWidth="1"/>
    <col min="25" max="25" width="9.85546875" customWidth="1"/>
    <col min="27" max="27" width="9.7109375" customWidth="1"/>
  </cols>
  <sheetData>
    <row r="1" spans="1:27" ht="57" thickBot="1" x14ac:dyDescent="0.3">
      <c r="A1" s="6"/>
      <c r="B1" s="8" t="s">
        <v>0</v>
      </c>
      <c r="C1" s="10" t="s">
        <v>1</v>
      </c>
      <c r="D1" s="8" t="s">
        <v>2</v>
      </c>
      <c r="E1" s="10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8" t="s">
        <v>8</v>
      </c>
      <c r="K1" s="10" t="s">
        <v>9</v>
      </c>
      <c r="L1" s="8" t="s">
        <v>10</v>
      </c>
      <c r="M1" s="10" t="s">
        <v>11</v>
      </c>
      <c r="N1" s="8" t="s">
        <v>12</v>
      </c>
      <c r="O1" s="10" t="s">
        <v>13</v>
      </c>
      <c r="P1" s="8" t="s">
        <v>14</v>
      </c>
      <c r="Q1" s="10" t="s">
        <v>15</v>
      </c>
      <c r="R1" s="8" t="s">
        <v>16</v>
      </c>
      <c r="S1" s="10" t="s">
        <v>17</v>
      </c>
      <c r="T1" s="8" t="s">
        <v>18</v>
      </c>
      <c r="U1" s="10" t="s">
        <v>19</v>
      </c>
      <c r="V1" s="8" t="s">
        <v>20</v>
      </c>
      <c r="W1" s="10" t="s">
        <v>21</v>
      </c>
      <c r="X1" s="8" t="s">
        <v>22</v>
      </c>
      <c r="Y1" s="10" t="s">
        <v>23</v>
      </c>
      <c r="Z1" s="8" t="s">
        <v>24</v>
      </c>
      <c r="AA1" s="10" t="s">
        <v>32</v>
      </c>
    </row>
    <row r="2" spans="1:27" ht="15.75" thickBot="1" x14ac:dyDescent="0.3">
      <c r="A2" s="7">
        <v>2010</v>
      </c>
      <c r="B2" s="9">
        <v>56</v>
      </c>
      <c r="C2" s="11">
        <v>56</v>
      </c>
      <c r="D2" s="9">
        <v>77.7</v>
      </c>
      <c r="E2" s="11">
        <v>65</v>
      </c>
      <c r="F2" s="9">
        <v>81.8</v>
      </c>
      <c r="G2" s="11">
        <v>60.7</v>
      </c>
      <c r="H2" s="9">
        <v>59.4</v>
      </c>
      <c r="I2" s="11">
        <v>45.4</v>
      </c>
      <c r="J2" s="9">
        <v>70.400000000000006</v>
      </c>
      <c r="K2" s="11">
        <v>55.6</v>
      </c>
      <c r="L2" s="9">
        <v>51</v>
      </c>
      <c r="M2" s="11">
        <v>54.5</v>
      </c>
      <c r="N2" s="9">
        <v>54.7</v>
      </c>
      <c r="O2" s="11">
        <v>54.6</v>
      </c>
      <c r="P2" s="9">
        <v>58</v>
      </c>
      <c r="Q2" s="11">
        <v>53.7</v>
      </c>
      <c r="R2" s="9">
        <v>43.3</v>
      </c>
      <c r="S2" s="11">
        <v>47.4</v>
      </c>
      <c r="T2" s="9">
        <v>53.6</v>
      </c>
      <c r="U2" s="11">
        <v>63</v>
      </c>
      <c r="V2" s="9">
        <v>56.3</v>
      </c>
      <c r="W2" s="11">
        <v>51</v>
      </c>
      <c r="X2" s="9">
        <v>40.799999999999997</v>
      </c>
      <c r="Y2" s="11">
        <v>50.8</v>
      </c>
      <c r="Z2" s="9">
        <v>69.099999999999994</v>
      </c>
      <c r="AA2" s="11">
        <v>49</v>
      </c>
    </row>
    <row r="3" spans="1:27" ht="15.75" thickBot="1" x14ac:dyDescent="0.3">
      <c r="A3" s="7">
        <v>2012</v>
      </c>
      <c r="B3" s="9">
        <v>53.6</v>
      </c>
      <c r="C3" s="11">
        <v>53.5</v>
      </c>
      <c r="D3" s="9">
        <v>77.599999999999994</v>
      </c>
      <c r="E3" s="11">
        <v>71.2</v>
      </c>
      <c r="F3" s="9">
        <v>74.099999999999994</v>
      </c>
      <c r="G3" s="11">
        <v>59.7</v>
      </c>
      <c r="H3" s="9">
        <v>56.1</v>
      </c>
      <c r="I3" s="11">
        <v>41.7</v>
      </c>
      <c r="J3" s="9">
        <v>69.8</v>
      </c>
      <c r="K3" s="11">
        <v>59.2</v>
      </c>
      <c r="L3" s="9">
        <v>47.6</v>
      </c>
      <c r="M3" s="11">
        <v>53.7</v>
      </c>
      <c r="N3" s="9">
        <v>54.4</v>
      </c>
      <c r="O3" s="11">
        <v>53.5</v>
      </c>
      <c r="P3" s="9">
        <v>56.6</v>
      </c>
      <c r="Q3" s="11">
        <v>52.1</v>
      </c>
      <c r="R3" s="9">
        <v>43</v>
      </c>
      <c r="S3" s="11">
        <v>46.8</v>
      </c>
      <c r="T3" s="9">
        <v>53.2</v>
      </c>
      <c r="U3" s="11">
        <v>59.9</v>
      </c>
      <c r="V3" s="9">
        <v>55.1</v>
      </c>
      <c r="W3" s="11">
        <v>52.5</v>
      </c>
      <c r="X3" s="9">
        <v>35.299999999999997</v>
      </c>
      <c r="Y3" s="11">
        <v>48.3</v>
      </c>
      <c r="Z3" s="9">
        <v>62.9</v>
      </c>
      <c r="AA3" s="11">
        <v>50.7</v>
      </c>
    </row>
    <row r="4" spans="1:27" ht="15.75" thickBot="1" x14ac:dyDescent="0.3">
      <c r="A4" s="7">
        <v>2014</v>
      </c>
      <c r="B4" s="9">
        <v>55.1</v>
      </c>
      <c r="C4" s="11">
        <v>55.1</v>
      </c>
      <c r="D4" s="9">
        <v>79.2</v>
      </c>
      <c r="E4" s="11">
        <v>75.3</v>
      </c>
      <c r="F4" s="9">
        <v>77</v>
      </c>
      <c r="G4" s="11">
        <v>65.5</v>
      </c>
      <c r="H4" s="9">
        <v>70.400000000000006</v>
      </c>
      <c r="I4" s="11">
        <v>48.4</v>
      </c>
      <c r="J4" s="9">
        <v>71.900000000000006</v>
      </c>
      <c r="K4" s="11">
        <v>59.1</v>
      </c>
      <c r="L4" s="9">
        <v>47.5</v>
      </c>
      <c r="M4" s="11">
        <v>55.9</v>
      </c>
      <c r="N4" s="9">
        <v>52.7</v>
      </c>
      <c r="O4" s="11">
        <v>56.3</v>
      </c>
      <c r="P4" s="9">
        <v>57.1</v>
      </c>
      <c r="Q4" s="11">
        <v>53.3</v>
      </c>
      <c r="R4" s="9">
        <v>45.7</v>
      </c>
      <c r="S4" s="11">
        <v>53</v>
      </c>
      <c r="T4" s="9">
        <v>56.4</v>
      </c>
      <c r="U4" s="11">
        <v>60.1</v>
      </c>
      <c r="V4" s="9">
        <v>57.4</v>
      </c>
      <c r="W4" s="11">
        <v>51.1</v>
      </c>
      <c r="X4" s="9">
        <v>35.799999999999997</v>
      </c>
      <c r="Y4" s="11">
        <v>51.8</v>
      </c>
      <c r="Z4" s="9">
        <v>66.3</v>
      </c>
      <c r="AA4" s="11">
        <v>52</v>
      </c>
    </row>
    <row r="5" spans="1:27" ht="15.75" thickBot="1" x14ac:dyDescent="0.3">
      <c r="A5" s="7">
        <v>2016</v>
      </c>
      <c r="B5" s="9">
        <v>55</v>
      </c>
      <c r="C5" s="9">
        <v>55</v>
      </c>
      <c r="D5" s="9">
        <v>76</v>
      </c>
      <c r="E5" s="9">
        <v>70</v>
      </c>
      <c r="F5" s="9">
        <v>74</v>
      </c>
      <c r="G5" s="9">
        <v>64</v>
      </c>
      <c r="H5" s="9">
        <v>65</v>
      </c>
      <c r="I5" s="9">
        <v>51</v>
      </c>
      <c r="J5" s="9">
        <v>70</v>
      </c>
      <c r="K5" s="9">
        <v>58</v>
      </c>
      <c r="L5" s="9">
        <v>49</v>
      </c>
      <c r="M5" s="9">
        <v>58</v>
      </c>
      <c r="N5" s="9">
        <v>57</v>
      </c>
      <c r="O5" s="9">
        <v>58</v>
      </c>
      <c r="P5" s="9">
        <v>58</v>
      </c>
      <c r="Q5" s="9">
        <v>57</v>
      </c>
      <c r="R5" s="9">
        <v>41</v>
      </c>
      <c r="S5" s="9">
        <v>54</v>
      </c>
      <c r="T5" s="9">
        <v>56</v>
      </c>
      <c r="U5" s="9">
        <v>60</v>
      </c>
      <c r="V5" s="9">
        <v>57</v>
      </c>
      <c r="W5" s="9">
        <v>53</v>
      </c>
      <c r="X5" s="9">
        <v>41</v>
      </c>
      <c r="Y5" s="9">
        <v>55</v>
      </c>
      <c r="Z5" s="9">
        <v>67</v>
      </c>
      <c r="AA5" s="9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sqref="A1:AA5"/>
    </sheetView>
  </sheetViews>
  <sheetFormatPr defaultRowHeight="15" x14ac:dyDescent="0.25"/>
  <cols>
    <col min="19" max="20" width="9.85546875" customWidth="1"/>
    <col min="22" max="22" width="10.140625" customWidth="1"/>
    <col min="25" max="25" width="10.140625" customWidth="1"/>
    <col min="27" max="27" width="10.28515625" customWidth="1"/>
  </cols>
  <sheetData>
    <row r="1" spans="1:27" ht="57" thickBot="1" x14ac:dyDescent="0.3">
      <c r="A1" s="6"/>
      <c r="B1" s="8" t="s">
        <v>0</v>
      </c>
      <c r="C1" s="10" t="s">
        <v>1</v>
      </c>
      <c r="D1" s="8" t="s">
        <v>2</v>
      </c>
      <c r="E1" s="10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8" t="s">
        <v>8</v>
      </c>
      <c r="K1" s="10" t="s">
        <v>9</v>
      </c>
      <c r="L1" s="8" t="s">
        <v>10</v>
      </c>
      <c r="M1" s="10" t="s">
        <v>11</v>
      </c>
      <c r="N1" s="8" t="s">
        <v>12</v>
      </c>
      <c r="O1" s="10" t="s">
        <v>13</v>
      </c>
      <c r="P1" s="8" t="s">
        <v>14</v>
      </c>
      <c r="Q1" s="10" t="s">
        <v>15</v>
      </c>
      <c r="R1" s="8" t="s">
        <v>16</v>
      </c>
      <c r="S1" s="10" t="s">
        <v>17</v>
      </c>
      <c r="T1" s="8" t="s">
        <v>18</v>
      </c>
      <c r="U1" s="10" t="s">
        <v>19</v>
      </c>
      <c r="V1" s="8" t="s">
        <v>20</v>
      </c>
      <c r="W1" s="10" t="s">
        <v>21</v>
      </c>
      <c r="X1" s="8" t="s">
        <v>22</v>
      </c>
      <c r="Y1" s="10" t="s">
        <v>23</v>
      </c>
      <c r="Z1" s="8" t="s">
        <v>24</v>
      </c>
      <c r="AA1" s="10" t="s">
        <v>32</v>
      </c>
    </row>
    <row r="2" spans="1:27" ht="15.75" thickBot="1" x14ac:dyDescent="0.3">
      <c r="A2" s="7">
        <v>2010</v>
      </c>
      <c r="B2" s="9">
        <v>57.2</v>
      </c>
      <c r="C2" s="11">
        <v>57.3</v>
      </c>
      <c r="D2" s="9">
        <v>77.2</v>
      </c>
      <c r="E2" s="11">
        <v>70</v>
      </c>
      <c r="F2" s="9">
        <v>79.2</v>
      </c>
      <c r="G2" s="11">
        <v>69.2</v>
      </c>
      <c r="H2" s="9">
        <v>67.2</v>
      </c>
      <c r="I2" s="11">
        <v>53</v>
      </c>
      <c r="J2" s="9">
        <v>72.5</v>
      </c>
      <c r="K2" s="11">
        <v>55.7</v>
      </c>
      <c r="L2" s="9">
        <v>57.3</v>
      </c>
      <c r="M2" s="11">
        <v>59.4</v>
      </c>
      <c r="N2" s="9">
        <v>52.3</v>
      </c>
      <c r="O2" s="11">
        <v>49</v>
      </c>
      <c r="P2" s="9">
        <v>58.3</v>
      </c>
      <c r="Q2" s="11">
        <v>56.8</v>
      </c>
      <c r="R2" s="9">
        <v>39.5</v>
      </c>
      <c r="S2" s="11">
        <v>42.7</v>
      </c>
      <c r="T2" s="9">
        <v>56</v>
      </c>
      <c r="U2" s="11">
        <v>60.8</v>
      </c>
      <c r="V2" s="9">
        <v>56.2</v>
      </c>
      <c r="W2" s="11">
        <v>45.7</v>
      </c>
      <c r="X2" s="9">
        <v>40.1</v>
      </c>
      <c r="Y2" s="11">
        <v>52.5</v>
      </c>
      <c r="Z2" s="9">
        <v>70.7</v>
      </c>
      <c r="AA2" s="11">
        <v>54</v>
      </c>
    </row>
    <row r="3" spans="1:27" ht="15.75" thickBot="1" x14ac:dyDescent="0.3">
      <c r="A3" s="7">
        <v>2012</v>
      </c>
      <c r="B3" s="9">
        <v>58.2</v>
      </c>
      <c r="C3" s="11">
        <v>58.3</v>
      </c>
      <c r="D3" s="9">
        <v>79.099999999999994</v>
      </c>
      <c r="E3" s="11">
        <v>70.3</v>
      </c>
      <c r="F3" s="9">
        <v>79.2</v>
      </c>
      <c r="G3" s="11">
        <v>70.3</v>
      </c>
      <c r="H3" s="9">
        <v>78.900000000000006</v>
      </c>
      <c r="I3" s="11">
        <v>68.2</v>
      </c>
      <c r="J3" s="9">
        <v>71.400000000000006</v>
      </c>
      <c r="K3" s="11">
        <v>55</v>
      </c>
      <c r="L3" s="9">
        <v>59</v>
      </c>
      <c r="M3" s="11">
        <v>60</v>
      </c>
      <c r="N3" s="9">
        <v>52.6</v>
      </c>
      <c r="O3" s="11">
        <v>53</v>
      </c>
      <c r="P3" s="9">
        <v>55.6</v>
      </c>
      <c r="Q3" s="11">
        <v>56.4</v>
      </c>
      <c r="R3" s="9">
        <v>49</v>
      </c>
      <c r="S3" s="11">
        <v>54.8</v>
      </c>
      <c r="T3" s="9">
        <v>58.8</v>
      </c>
      <c r="U3" s="11">
        <v>65</v>
      </c>
      <c r="V3" s="9">
        <v>60.7</v>
      </c>
      <c r="W3" s="11">
        <v>54.2</v>
      </c>
      <c r="X3" s="9">
        <v>39.1</v>
      </c>
      <c r="Y3" s="11">
        <v>53.2</v>
      </c>
      <c r="Z3" s="9">
        <v>73</v>
      </c>
      <c r="AA3" s="11">
        <v>55.2</v>
      </c>
    </row>
    <row r="4" spans="1:27" ht="15.75" thickBot="1" x14ac:dyDescent="0.3">
      <c r="A4" s="7">
        <v>2014</v>
      </c>
      <c r="B4" s="9">
        <v>58</v>
      </c>
      <c r="C4" s="11">
        <v>58.1</v>
      </c>
      <c r="D4" s="9">
        <v>77.099999999999994</v>
      </c>
      <c r="E4" s="11">
        <v>70.400000000000006</v>
      </c>
      <c r="F4" s="9">
        <v>73.7</v>
      </c>
      <c r="G4" s="11">
        <v>72.2</v>
      </c>
      <c r="H4" s="9">
        <v>78</v>
      </c>
      <c r="I4" s="11">
        <v>65.599999999999994</v>
      </c>
      <c r="J4" s="9">
        <v>72</v>
      </c>
      <c r="K4" s="11">
        <v>57.6</v>
      </c>
      <c r="L4" s="9">
        <v>62.6</v>
      </c>
      <c r="M4" s="11">
        <v>59.9</v>
      </c>
      <c r="N4" s="9">
        <v>51.2</v>
      </c>
      <c r="O4" s="11">
        <v>50.8</v>
      </c>
      <c r="P4" s="9">
        <v>61.4</v>
      </c>
      <c r="Q4" s="11">
        <v>56.2</v>
      </c>
      <c r="R4" s="9">
        <v>44.4</v>
      </c>
      <c r="S4" s="11">
        <v>53.8</v>
      </c>
      <c r="T4" s="9">
        <v>58.4</v>
      </c>
      <c r="U4" s="11">
        <v>61.3</v>
      </c>
      <c r="V4" s="9">
        <v>56.9</v>
      </c>
      <c r="W4" s="11">
        <v>53.3</v>
      </c>
      <c r="X4" s="9">
        <v>39.700000000000003</v>
      </c>
      <c r="Y4" s="11">
        <v>54.4</v>
      </c>
      <c r="Z4" s="9">
        <v>70.599999999999994</v>
      </c>
      <c r="AA4" s="11">
        <v>52.8</v>
      </c>
    </row>
    <row r="5" spans="1:27" ht="15.75" thickBot="1" x14ac:dyDescent="0.3">
      <c r="A5" s="7">
        <v>2016</v>
      </c>
      <c r="B5" s="9">
        <v>58</v>
      </c>
      <c r="C5" s="9">
        <v>58</v>
      </c>
      <c r="D5" s="9">
        <v>77</v>
      </c>
      <c r="E5" s="9">
        <v>69</v>
      </c>
      <c r="F5" s="9">
        <v>73</v>
      </c>
      <c r="G5" s="9">
        <v>72</v>
      </c>
      <c r="H5" s="9">
        <v>78</v>
      </c>
      <c r="I5" s="9">
        <v>72</v>
      </c>
      <c r="J5" s="9">
        <v>71</v>
      </c>
      <c r="K5" s="9">
        <v>57</v>
      </c>
      <c r="L5" s="9">
        <v>58</v>
      </c>
      <c r="M5" s="9">
        <v>62</v>
      </c>
      <c r="N5" s="9">
        <v>55</v>
      </c>
      <c r="O5" s="9">
        <v>59</v>
      </c>
      <c r="P5" s="9">
        <v>61</v>
      </c>
      <c r="Q5" s="9">
        <v>57</v>
      </c>
      <c r="R5" s="9">
        <v>44</v>
      </c>
      <c r="S5" s="9">
        <v>56</v>
      </c>
      <c r="T5" s="9">
        <v>59</v>
      </c>
      <c r="U5" s="9">
        <v>63</v>
      </c>
      <c r="V5" s="9">
        <v>61</v>
      </c>
      <c r="W5" s="9">
        <v>55</v>
      </c>
      <c r="X5" s="9">
        <v>42</v>
      </c>
      <c r="Y5" s="9">
        <v>57</v>
      </c>
      <c r="Z5" s="9">
        <v>65</v>
      </c>
      <c r="AA5" s="9">
        <v>53</v>
      </c>
    </row>
    <row r="14" spans="1:27" x14ac:dyDescent="0.25">
      <c r="B14" s="26"/>
    </row>
    <row r="15" spans="1:27" x14ac:dyDescent="0.25">
      <c r="B15" s="26"/>
    </row>
    <row r="16" spans="1:27" x14ac:dyDescent="0.25">
      <c r="B16" s="26"/>
    </row>
    <row r="17" spans="2:2" x14ac:dyDescent="0.25">
      <c r="B17" s="26"/>
    </row>
    <row r="18" spans="2:2" x14ac:dyDescent="0.25">
      <c r="B18" s="26"/>
    </row>
    <row r="19" spans="2:2" x14ac:dyDescent="0.25">
      <c r="B19" s="26"/>
    </row>
    <row r="20" spans="2:2" x14ac:dyDescent="0.25">
      <c r="B20" s="26"/>
    </row>
    <row r="21" spans="2:2" x14ac:dyDescent="0.25">
      <c r="B21" s="26"/>
    </row>
    <row r="22" spans="2:2" x14ac:dyDescent="0.25">
      <c r="B22" s="26"/>
    </row>
    <row r="23" spans="2:2" x14ac:dyDescent="0.25">
      <c r="B23" s="26"/>
    </row>
    <row r="24" spans="2:2" x14ac:dyDescent="0.25">
      <c r="B24" s="26"/>
    </row>
    <row r="25" spans="2:2" x14ac:dyDescent="0.25">
      <c r="B25" s="26"/>
    </row>
    <row r="26" spans="2:2" x14ac:dyDescent="0.25">
      <c r="B26" s="26"/>
    </row>
    <row r="27" spans="2:2" x14ac:dyDescent="0.25">
      <c r="B27" s="26"/>
    </row>
    <row r="28" spans="2:2" x14ac:dyDescent="0.25">
      <c r="B28" s="26"/>
    </row>
    <row r="29" spans="2:2" x14ac:dyDescent="0.25">
      <c r="B29" s="26"/>
    </row>
    <row r="30" spans="2:2" x14ac:dyDescent="0.25">
      <c r="B30" s="26"/>
    </row>
    <row r="31" spans="2:2" x14ac:dyDescent="0.25">
      <c r="B31" s="26"/>
    </row>
    <row r="32" spans="2:2" x14ac:dyDescent="0.25">
      <c r="B32" s="26"/>
    </row>
    <row r="33" spans="2:2" x14ac:dyDescent="0.25">
      <c r="B33" s="26"/>
    </row>
    <row r="34" spans="2:2" x14ac:dyDescent="0.25">
      <c r="B34" s="26"/>
    </row>
    <row r="35" spans="2:2" x14ac:dyDescent="0.25">
      <c r="B35" s="26"/>
    </row>
    <row r="36" spans="2:2" x14ac:dyDescent="0.25">
      <c r="B36" s="26"/>
    </row>
    <row r="37" spans="2:2" x14ac:dyDescent="0.25">
      <c r="B37" s="26"/>
    </row>
    <row r="38" spans="2:2" x14ac:dyDescent="0.25">
      <c r="B38" s="26"/>
    </row>
    <row r="39" spans="2:2" x14ac:dyDescent="0.25">
      <c r="B39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workbookViewId="0">
      <selection sqref="A1:AA5"/>
    </sheetView>
  </sheetViews>
  <sheetFormatPr defaultRowHeight="15" x14ac:dyDescent="0.25"/>
  <cols>
    <col min="19" max="19" width="10" customWidth="1"/>
    <col min="20" max="20" width="10.28515625" customWidth="1"/>
    <col min="22" max="22" width="10" customWidth="1"/>
    <col min="25" max="25" width="10.5703125" customWidth="1"/>
    <col min="26" max="26" width="9.5703125" customWidth="1"/>
    <col min="27" max="27" width="10" customWidth="1"/>
  </cols>
  <sheetData>
    <row r="1" spans="1:27" ht="57" thickBot="1" x14ac:dyDescent="0.3">
      <c r="A1" s="6"/>
      <c r="B1" s="8" t="s">
        <v>0</v>
      </c>
      <c r="C1" s="10" t="s">
        <v>1</v>
      </c>
      <c r="D1" s="8" t="s">
        <v>2</v>
      </c>
      <c r="E1" s="10" t="s">
        <v>3</v>
      </c>
      <c r="F1" s="8" t="s">
        <v>4</v>
      </c>
      <c r="G1" s="10" t="s">
        <v>5</v>
      </c>
      <c r="H1" s="8" t="s">
        <v>6</v>
      </c>
      <c r="I1" s="10" t="s">
        <v>7</v>
      </c>
      <c r="J1" s="8" t="s">
        <v>8</v>
      </c>
      <c r="K1" s="10" t="s">
        <v>9</v>
      </c>
      <c r="L1" s="8" t="s">
        <v>10</v>
      </c>
      <c r="M1" s="10" t="s">
        <v>11</v>
      </c>
      <c r="N1" s="8" t="s">
        <v>12</v>
      </c>
      <c r="O1" s="10" t="s">
        <v>13</v>
      </c>
      <c r="P1" s="8" t="s">
        <v>14</v>
      </c>
      <c r="Q1" s="10" t="s">
        <v>15</v>
      </c>
      <c r="R1" s="8" t="s">
        <v>16</v>
      </c>
      <c r="S1" s="10" t="s">
        <v>17</v>
      </c>
      <c r="T1" s="8" t="s">
        <v>18</v>
      </c>
      <c r="U1" s="10" t="s">
        <v>19</v>
      </c>
      <c r="V1" s="8" t="s">
        <v>20</v>
      </c>
      <c r="W1" s="10" t="s">
        <v>21</v>
      </c>
      <c r="X1" s="8" t="s">
        <v>22</v>
      </c>
      <c r="Y1" s="10" t="s">
        <v>23</v>
      </c>
      <c r="Z1" s="8" t="s">
        <v>24</v>
      </c>
      <c r="AA1" s="10" t="s">
        <v>32</v>
      </c>
    </row>
    <row r="2" spans="1:27" ht="15.75" thickBot="1" x14ac:dyDescent="0.3">
      <c r="A2" s="7">
        <v>2010</v>
      </c>
      <c r="B2" s="9">
        <v>56</v>
      </c>
      <c r="C2" s="11">
        <v>55.9</v>
      </c>
      <c r="D2" s="9">
        <v>76.8</v>
      </c>
      <c r="E2" s="11">
        <v>69.900000000000006</v>
      </c>
      <c r="F2" s="9">
        <v>73.099999999999994</v>
      </c>
      <c r="G2" s="11">
        <v>65.099999999999994</v>
      </c>
      <c r="H2" s="9">
        <v>63.3</v>
      </c>
      <c r="I2" s="11">
        <v>55.7</v>
      </c>
      <c r="J2" s="9">
        <v>72.5</v>
      </c>
      <c r="K2" s="11">
        <v>57.9</v>
      </c>
      <c r="L2" s="9">
        <v>48.7</v>
      </c>
      <c r="M2" s="11">
        <v>53.1</v>
      </c>
      <c r="N2" s="9">
        <v>55.6</v>
      </c>
      <c r="O2" s="11">
        <v>51.7</v>
      </c>
      <c r="P2" s="9">
        <v>57</v>
      </c>
      <c r="Q2" s="11">
        <v>55.3</v>
      </c>
      <c r="R2" s="9">
        <v>49.7</v>
      </c>
      <c r="S2" s="11">
        <v>50.2</v>
      </c>
      <c r="T2" s="9">
        <v>54.3</v>
      </c>
      <c r="U2" s="11">
        <v>59.8</v>
      </c>
      <c r="V2" s="9">
        <v>57.6</v>
      </c>
      <c r="W2" s="11">
        <v>56.9</v>
      </c>
      <c r="X2" s="9">
        <v>28.9</v>
      </c>
      <c r="Y2" s="11">
        <v>44.7</v>
      </c>
      <c r="Z2" s="9">
        <v>70.5</v>
      </c>
      <c r="AA2" s="11">
        <v>49.5</v>
      </c>
    </row>
    <row r="3" spans="1:27" ht="15.75" thickBot="1" x14ac:dyDescent="0.3">
      <c r="A3" s="7">
        <v>2012</v>
      </c>
      <c r="B3" s="9">
        <v>55.6</v>
      </c>
      <c r="C3" s="11">
        <v>55.5</v>
      </c>
      <c r="D3" s="9">
        <v>76.7</v>
      </c>
      <c r="E3" s="11">
        <v>68.400000000000006</v>
      </c>
      <c r="F3" s="9">
        <v>70.8</v>
      </c>
      <c r="G3" s="11">
        <v>61.2</v>
      </c>
      <c r="H3" s="9">
        <v>56.5</v>
      </c>
      <c r="I3" s="11">
        <v>44</v>
      </c>
      <c r="J3" s="9">
        <v>71.3</v>
      </c>
      <c r="K3" s="11">
        <v>56.1</v>
      </c>
      <c r="L3" s="9">
        <v>51.8</v>
      </c>
      <c r="M3" s="11">
        <v>51</v>
      </c>
      <c r="N3" s="9">
        <v>53.2</v>
      </c>
      <c r="O3" s="11">
        <v>54.7</v>
      </c>
      <c r="P3" s="9">
        <v>57.3</v>
      </c>
      <c r="Q3" s="11">
        <v>53.7</v>
      </c>
      <c r="R3" s="9">
        <v>47.7</v>
      </c>
      <c r="S3" s="11">
        <v>50.3</v>
      </c>
      <c r="T3" s="9">
        <v>54.4</v>
      </c>
      <c r="U3" s="11">
        <v>60.2</v>
      </c>
      <c r="V3" s="9">
        <v>57.5</v>
      </c>
      <c r="W3" s="11">
        <v>54.7</v>
      </c>
      <c r="X3" s="9">
        <v>31</v>
      </c>
      <c r="Y3" s="11">
        <v>43.4</v>
      </c>
      <c r="Z3" s="9">
        <v>75</v>
      </c>
      <c r="AA3" s="11">
        <v>48.3</v>
      </c>
    </row>
    <row r="4" spans="1:27" ht="15.75" thickBot="1" x14ac:dyDescent="0.3">
      <c r="A4" s="7">
        <v>2014</v>
      </c>
      <c r="B4" s="9">
        <v>59.4</v>
      </c>
      <c r="C4" s="11">
        <v>59.2</v>
      </c>
      <c r="D4" s="9">
        <v>76.400000000000006</v>
      </c>
      <c r="E4" s="11">
        <v>71.5</v>
      </c>
      <c r="F4" s="9">
        <v>71.900000000000006</v>
      </c>
      <c r="G4" s="11">
        <v>66.900000000000006</v>
      </c>
      <c r="H4" s="9">
        <v>65.599999999999994</v>
      </c>
      <c r="I4" s="11">
        <v>51.2</v>
      </c>
      <c r="J4" s="9">
        <v>73.2</v>
      </c>
      <c r="K4" s="11">
        <v>60.8</v>
      </c>
      <c r="L4" s="9">
        <v>53.9</v>
      </c>
      <c r="M4" s="11">
        <v>54.1</v>
      </c>
      <c r="N4" s="9">
        <v>54.1</v>
      </c>
      <c r="O4" s="11">
        <v>56.4</v>
      </c>
      <c r="P4" s="9">
        <v>57.8</v>
      </c>
      <c r="Q4" s="11">
        <v>56.4</v>
      </c>
      <c r="R4" s="9">
        <v>51.3</v>
      </c>
      <c r="S4" s="11">
        <v>52.5</v>
      </c>
      <c r="T4" s="9">
        <v>56</v>
      </c>
      <c r="U4" s="11">
        <v>64.7</v>
      </c>
      <c r="V4" s="9">
        <v>60.4</v>
      </c>
      <c r="W4" s="11">
        <v>56.9</v>
      </c>
      <c r="X4" s="9">
        <v>41.3</v>
      </c>
      <c r="Y4" s="11">
        <v>51.6</v>
      </c>
      <c r="Z4" s="9">
        <v>75.8</v>
      </c>
      <c r="AA4" s="11">
        <v>51.4</v>
      </c>
    </row>
    <row r="5" spans="1:27" s="27" customFormat="1" ht="15.75" thickBot="1" x14ac:dyDescent="0.3">
      <c r="A5" s="7">
        <v>2016</v>
      </c>
      <c r="B5" s="9">
        <v>57</v>
      </c>
      <c r="C5" s="9">
        <v>56</v>
      </c>
      <c r="D5" s="9">
        <v>75</v>
      </c>
      <c r="E5" s="9">
        <v>67</v>
      </c>
      <c r="F5" s="9">
        <v>70</v>
      </c>
      <c r="G5" s="9">
        <v>66</v>
      </c>
      <c r="H5" s="9">
        <v>70</v>
      </c>
      <c r="I5" s="9">
        <v>54</v>
      </c>
      <c r="J5" s="9">
        <v>74</v>
      </c>
      <c r="K5" s="9">
        <v>60</v>
      </c>
      <c r="L5" s="9">
        <v>48</v>
      </c>
      <c r="M5" s="9">
        <v>56</v>
      </c>
      <c r="N5" s="9">
        <v>53</v>
      </c>
      <c r="O5" s="9">
        <v>57</v>
      </c>
      <c r="P5" s="9">
        <v>58</v>
      </c>
      <c r="Q5" s="9">
        <v>54</v>
      </c>
      <c r="R5" s="9">
        <v>46</v>
      </c>
      <c r="S5" s="9">
        <v>51</v>
      </c>
      <c r="T5" s="9">
        <v>57</v>
      </c>
      <c r="U5" s="9">
        <v>60</v>
      </c>
      <c r="V5" s="9">
        <v>60</v>
      </c>
      <c r="W5" s="9">
        <v>56</v>
      </c>
      <c r="X5" s="9">
        <v>36</v>
      </c>
      <c r="Y5" s="9">
        <v>50</v>
      </c>
      <c r="Z5" s="9">
        <v>72</v>
      </c>
      <c r="AA5" s="9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Intro</vt:lpstr>
      <vt:lpstr>2010 KPI</vt:lpstr>
      <vt:lpstr>2012 KPI</vt:lpstr>
      <vt:lpstr>2014 KPI</vt:lpstr>
      <vt:lpstr>2016 KPI</vt:lpstr>
      <vt:lpstr>Southend Performance</vt:lpstr>
      <vt:lpstr>Southend</vt:lpstr>
      <vt:lpstr>Bournemouth</vt:lpstr>
      <vt:lpstr>Blackpool</vt:lpstr>
      <vt:lpstr>Poole</vt:lpstr>
      <vt:lpstr>North Somerset</vt:lpstr>
      <vt:lpstr>Plymouth</vt:lpstr>
      <vt:lpstr>Essex </vt:lpstr>
      <vt:lpstr>Durham </vt:lpstr>
      <vt:lpstr>Lincolnshire</vt:lpstr>
      <vt:lpstr>Brighton &amp; Hove</vt:lpstr>
      <vt:lpstr>Luton</vt:lpstr>
      <vt:lpstr>Intro!Print_Area</vt:lpstr>
    </vt:vector>
  </TitlesOfParts>
  <Company>Southend Borough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Garrington</dc:creator>
  <cp:lastModifiedBy>Liz Pearman</cp:lastModifiedBy>
  <dcterms:created xsi:type="dcterms:W3CDTF">2016-07-13T10:29:11Z</dcterms:created>
  <dcterms:modified xsi:type="dcterms:W3CDTF">2017-07-05T08:50:48Z</dcterms:modified>
</cp:coreProperties>
</file>